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<sst xmlns="http://schemas.openxmlformats.org/spreadsheetml/2006/main" uniqueCount="70">
  <si>
    <r>
      <rPr>
        <sz val="20"/>
        <color indexed="8"/>
        <rFont val="Arial"/>
      </rPr>
      <t xml:space="preserve">DATA  AUDIT TOOL (DAT)
</t>
    </r>
    <r>
      <rPr>
        <sz val="12"/>
        <color indexed="8"/>
        <rFont val="Arial"/>
      </rPr>
      <t xml:space="preserve">
</t>
    </r>
    <r>
      <rPr>
        <sz val="12"/>
        <color indexed="8"/>
        <rFont val="Arial"/>
      </rPr>
      <t>The purpose of the DAT is to track PBIS outcomes across time.</t>
    </r>
  </si>
  <si>
    <t>School Name</t>
  </si>
  <si>
    <t>District Name</t>
  </si>
  <si>
    <t>Contact Person</t>
  </si>
  <si>
    <t>Title</t>
  </si>
  <si>
    <t xml:space="preserve"> </t>
  </si>
  <si>
    <t>Email</t>
  </si>
  <si>
    <t>Phone</t>
  </si>
  <si>
    <t>Type of School (choose)</t>
  </si>
  <si>
    <t>Elementary, Middle, High, K-12</t>
  </si>
  <si>
    <r>
      <rPr>
        <u val="single"/>
        <sz val="12"/>
        <color indexed="8"/>
        <rFont val="Arial"/>
      </rPr>
      <t>Notes</t>
    </r>
    <r>
      <rPr>
        <sz val="12"/>
        <color indexed="8"/>
        <rFont val="Arial"/>
      </rPr>
      <t xml:space="preserve">
</t>
    </r>
    <r>
      <rPr>
        <sz val="12"/>
        <color indexed="8"/>
        <rFont val="Arial"/>
      </rPr>
      <t xml:space="preserve">PBISaz DAT Adapted from the Illinois PBIS Network DAT.
</t>
    </r>
    <r>
      <rPr>
        <sz val="12"/>
        <color indexed="8"/>
        <rFont val="Arial"/>
      </rPr>
      <t>Updated April 2015.</t>
    </r>
  </si>
  <si>
    <t>Public, Private, Charter, Alternative, Tribal</t>
  </si>
  <si>
    <t>Data Source</t>
  </si>
  <si>
    <t>Type of Data</t>
  </si>
  <si>
    <r>
      <rPr>
        <b val="1"/>
        <sz val="12"/>
        <color indexed="8"/>
        <rFont val="Arial"/>
      </rPr>
      <t xml:space="preserve">Baseline: </t>
    </r>
    <r>
      <rPr>
        <b val="1"/>
        <sz val="12"/>
        <color indexed="13"/>
        <rFont val="Arial"/>
      </rPr>
      <t>2012-2013</t>
    </r>
    <r>
      <rPr>
        <b val="1"/>
        <sz val="12"/>
        <color indexed="8"/>
        <rFont val="Arial"/>
      </rPr>
      <t xml:space="preserve">
</t>
    </r>
    <r>
      <rPr>
        <b val="1"/>
        <sz val="12"/>
        <color indexed="8"/>
        <rFont val="Arial"/>
      </rPr>
      <t>(Year 0 PBIS)</t>
    </r>
  </si>
  <si>
    <r>
      <rPr>
        <b val="1"/>
        <sz val="12"/>
        <color indexed="8"/>
        <rFont val="Arial"/>
      </rPr>
      <t xml:space="preserve">Baseline: </t>
    </r>
    <r>
      <rPr>
        <b val="1"/>
        <sz val="12"/>
        <color indexed="13"/>
        <rFont val="Arial"/>
      </rPr>
      <t>2013-2014</t>
    </r>
    <r>
      <rPr>
        <b val="1"/>
        <sz val="12"/>
        <color indexed="8"/>
        <rFont val="Arial"/>
      </rPr>
      <t xml:space="preserve">
</t>
    </r>
    <r>
      <rPr>
        <b val="1"/>
        <sz val="12"/>
        <color indexed="8"/>
        <rFont val="Arial"/>
      </rPr>
      <t>(Year 0 PBIS)</t>
    </r>
  </si>
  <si>
    <r>
      <rPr>
        <b val="1"/>
        <sz val="12"/>
        <color indexed="8"/>
        <rFont val="Arial"/>
      </rPr>
      <t xml:space="preserve">Baseline: </t>
    </r>
    <r>
      <rPr>
        <b val="1"/>
        <sz val="12"/>
        <color indexed="13"/>
        <rFont val="Arial"/>
      </rPr>
      <t>2014-2015</t>
    </r>
    <r>
      <rPr>
        <b val="1"/>
        <sz val="12"/>
        <color indexed="8"/>
        <rFont val="Arial"/>
      </rPr>
      <t xml:space="preserve">
</t>
    </r>
    <r>
      <rPr>
        <b val="1"/>
        <sz val="12"/>
        <color indexed="8"/>
        <rFont val="Arial"/>
      </rPr>
      <t>(Year 0 PBIS)</t>
    </r>
  </si>
  <si>
    <r>
      <rPr>
        <b val="1"/>
        <sz val="12"/>
        <color indexed="8"/>
        <rFont val="Arial"/>
      </rPr>
      <t xml:space="preserve">Baseline: </t>
    </r>
    <r>
      <rPr>
        <b val="1"/>
        <sz val="12"/>
        <color indexed="13"/>
        <rFont val="Arial"/>
      </rPr>
      <t>2015-2016</t>
    </r>
    <r>
      <rPr>
        <b val="1"/>
        <sz val="12"/>
        <color indexed="8"/>
        <rFont val="Arial"/>
      </rPr>
      <t xml:space="preserve">
</t>
    </r>
    <r>
      <rPr>
        <b val="1"/>
        <sz val="12"/>
        <color indexed="8"/>
        <rFont val="Arial"/>
      </rPr>
      <t>(Year 0 PBIS)</t>
    </r>
  </si>
  <si>
    <r>
      <rPr>
        <b val="1"/>
        <sz val="12"/>
        <color indexed="8"/>
        <rFont val="Arial"/>
      </rPr>
      <t xml:space="preserve">Baseline: </t>
    </r>
    <r>
      <rPr>
        <b val="1"/>
        <sz val="12"/>
        <color indexed="13"/>
        <rFont val="Arial"/>
      </rPr>
      <t>2016-2017</t>
    </r>
    <r>
      <rPr>
        <b val="1"/>
        <sz val="12"/>
        <color indexed="8"/>
        <rFont val="Arial"/>
      </rPr>
      <t xml:space="preserve">
</t>
    </r>
    <r>
      <rPr>
        <b val="1"/>
        <sz val="12"/>
        <color indexed="8"/>
        <rFont val="Arial"/>
      </rPr>
      <t>(Year 0 PBIS)</t>
    </r>
  </si>
  <si>
    <t>1.</t>
  </si>
  <si>
    <t>100 Day Count from School</t>
  </si>
  <si>
    <t>Total Enrollment</t>
  </si>
  <si>
    <t>2.</t>
  </si>
  <si>
    <t xml:space="preserve">ADE Published Results
(www.ade.az.gov) </t>
  </si>
  <si>
    <t>Academic Standardized Test Data
(add % Meets + % Exceeds Criteria)</t>
  </si>
  <si>
    <t>Reading</t>
  </si>
  <si>
    <t>Writing/Language</t>
  </si>
  <si>
    <t>Math</t>
  </si>
  <si>
    <t>Science</t>
  </si>
  <si>
    <t>3.</t>
  </si>
  <si>
    <t xml:space="preserve">
From School Database          </t>
  </si>
  <si>
    <t>Behavior Data
(% is percent of total incidents)</t>
  </si>
  <si>
    <t>ODR</t>
  </si>
  <si>
    <t>ISS</t>
  </si>
  <si>
    <t>OSS</t>
  </si>
  <si>
    <t>Expulsion</t>
  </si>
  <si>
    <t>Grad.</t>
  </si>
  <si>
    <t>DropOut</t>
  </si>
  <si>
    <t>#</t>
  </si>
  <si>
    <t>%</t>
  </si>
  <si>
    <t>American Indian</t>
  </si>
  <si>
    <t>Asian</t>
  </si>
  <si>
    <t>Black/African American</t>
  </si>
  <si>
    <t>Hispanic/Latino (Ethnicity)</t>
  </si>
  <si>
    <t>Pacific Islander/Hawaiian</t>
  </si>
  <si>
    <t>White</t>
  </si>
  <si>
    <t>Two or More Races</t>
  </si>
  <si>
    <t xml:space="preserve">Total (% is percent of enrollment) </t>
  </si>
  <si>
    <t>General Education Population</t>
  </si>
  <si>
    <t>Special Education Population</t>
  </si>
  <si>
    <t xml:space="preserve">4. </t>
  </si>
  <si>
    <t xml:space="preserve">
From School Database   </t>
  </si>
  <si>
    <t>Enrollment by Race   
(% is percent of total enrollment)</t>
  </si>
  <si>
    <t>Total Pop.</t>
  </si>
  <si>
    <t>Gen.Ed. Pop.</t>
  </si>
  <si>
    <t>Sp.Ed. Pop</t>
  </si>
  <si>
    <t xml:space="preserve">
Abbreviations:
ODR = Office Discipline Referral
ISS = In School Suspension
OSS = Out of School Suspension
Grad = Graduation Rate (Gr.12)
Total Pop = Total Population
GenEd = General Education
SpEd = Special Education
Referred = Referred for a 
                  SpEd Evaluation
Qualified = Qualified for a
                  SpEd Services</t>
  </si>
  <si>
    <r>
      <rPr>
        <sz val="12"/>
        <color indexed="8"/>
        <rFont val="Arial"/>
      </rPr>
      <t xml:space="preserve"> </t>
    </r>
    <r>
      <rPr>
        <sz val="12"/>
        <color indexed="8"/>
        <rFont val="Verdana"/>
      </rPr>
      <t xml:space="preserve">	</t>
    </r>
    <r>
      <rPr>
        <sz val="12"/>
        <color indexed="8"/>
        <rFont val="Arial"/>
      </rPr>
      <t xml:space="preserve"> </t>
    </r>
    <r>
      <rPr>
        <sz val="12"/>
        <color indexed="8"/>
        <rFont val="Verdana"/>
      </rPr>
      <t xml:space="preserve">
</t>
    </r>
    <r>
      <rPr>
        <sz val="12"/>
        <color indexed="8"/>
        <rFont val="Arial"/>
      </rPr>
      <t xml:space="preserve"> </t>
    </r>
    <r>
      <rPr>
        <sz val="12"/>
        <color indexed="8"/>
        <rFont val="Verdana"/>
      </rPr>
      <t xml:space="preserve">	</t>
    </r>
    <r>
      <rPr>
        <sz val="12"/>
        <color indexed="8"/>
        <rFont val="Arial"/>
      </rPr>
      <t xml:space="preserve"> </t>
    </r>
  </si>
  <si>
    <t xml:space="preserve">5. </t>
  </si>
  <si>
    <t xml:space="preserve">
From School Database  </t>
  </si>
  <si>
    <t>Seclusion and Restraint   
(% is percent of total incidents)</t>
  </si>
  <si>
    <t>Seclusion</t>
  </si>
  <si>
    <t>Physical Restraint</t>
  </si>
  <si>
    <t>Mechanical Restraint</t>
  </si>
  <si>
    <t>6.</t>
  </si>
  <si>
    <t xml:space="preserve">
From School Database</t>
  </si>
  <si>
    <t>Special Education Data</t>
  </si>
  <si>
    <t>Referred</t>
  </si>
  <si>
    <t>Qualified</t>
  </si>
  <si>
    <r>
      <rPr>
        <sz val="12"/>
        <color indexed="8"/>
        <rFont val="Calibri"/>
      </rPr>
      <t xml:space="preserve">Referred = Referred for a SpEd Evaluation
</t>
    </r>
    <r>
      <rPr>
        <sz val="12"/>
        <color indexed="8"/>
        <rFont val="Calibri"/>
      </rPr>
      <t>Qualified = Qualified for a SpEd Service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</si>
</sst>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9">
    <font>
      <sz val="12"/>
      <color indexed="8"/>
      <name val="Verdana"/>
    </font>
    <font>
      <sz val="12"/>
      <color indexed="8"/>
      <name val="Calibri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Arial"/>
    </font>
    <font>
      <sz val="20"/>
      <color indexed="8"/>
      <name val="Arial"/>
    </font>
    <font>
      <u val="single"/>
      <sz val="12"/>
      <color indexed="8"/>
      <name val="Arial"/>
    </font>
    <font>
      <b val="1"/>
      <sz val="12"/>
      <color indexed="8"/>
      <name val="Arial"/>
    </font>
    <font>
      <b val="1"/>
      <sz val="12"/>
      <color indexed="13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</fills>
  <borders count="14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9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/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 style="thin">
        <color indexed="10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8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8"/>
      </top>
      <bottom style="thin">
        <color indexed="10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9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9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borderId="1" applyNumberFormat="1" applyFont="1" applyFill="0" applyBorder="1" applyAlignment="1" applyProtection="0">
      <alignment horizontal="left" vertical="top"/>
    </xf>
    <xf numFmtId="1" fontId="4" borderId="2" applyNumberFormat="1" applyFont="1" applyFill="0" applyBorder="1" applyAlignment="1" applyProtection="0">
      <alignment horizontal="center" vertical="top"/>
    </xf>
    <xf numFmtId="1" fontId="4" borderId="3" applyNumberFormat="1" applyFont="1" applyFill="0" applyBorder="1" applyAlignment="1" applyProtection="0">
      <alignment horizontal="center" vertical="top"/>
    </xf>
    <xf numFmtId="0" fontId="5" borderId="4" applyNumberFormat="1" applyFont="1" applyFill="0" applyBorder="1" applyAlignment="1" applyProtection="0">
      <alignment horizontal="right" vertical="top" wrapText="1"/>
    </xf>
    <xf numFmtId="1" fontId="5" borderId="5" applyNumberFormat="1" applyFont="1" applyFill="0" applyBorder="1" applyAlignment="1" applyProtection="0">
      <alignment horizontal="center" vertical="top" wrapText="1"/>
    </xf>
    <xf numFmtId="1" fontId="4" borderId="5" applyNumberFormat="1" applyFont="1" applyFill="0" applyBorder="1" applyAlignment="1" applyProtection="0">
      <alignment horizontal="right" vertical="top"/>
    </xf>
    <xf numFmtId="1" fontId="4" borderId="6" applyNumberFormat="1" applyFont="1" applyFill="0" applyBorder="1" applyAlignment="1" applyProtection="0">
      <alignment horizontal="right" vertical="top"/>
    </xf>
    <xf numFmtId="1" fontId="4" borderId="7" applyNumberFormat="1" applyFont="1" applyFill="0" applyBorder="1" applyAlignment="1" applyProtection="0">
      <alignment horizontal="right" vertical="top"/>
    </xf>
    <xf numFmtId="1" fontId="1" borderId="8" applyNumberFormat="1" applyFont="1" applyFill="0" applyBorder="1" applyAlignment="1" applyProtection="0">
      <alignment vertical="bottom"/>
    </xf>
    <xf numFmtId="1" fontId="1" borderId="9" applyNumberFormat="1" applyFont="1" applyFill="0" applyBorder="1" applyAlignment="1" applyProtection="0">
      <alignment vertical="bottom"/>
    </xf>
    <xf numFmtId="1" fontId="1" borderId="10" applyNumberFormat="1" applyFont="1" applyFill="0" applyBorder="1" applyAlignment="1" applyProtection="0">
      <alignment vertical="bottom"/>
    </xf>
    <xf numFmtId="1" fontId="1" borderId="11" applyNumberFormat="1" applyFont="1" applyFill="0" applyBorder="1" applyAlignment="1" applyProtection="0">
      <alignment vertical="bottom"/>
    </xf>
    <xf numFmtId="1" fontId="1" fillId="2" borderId="12" applyNumberFormat="1" applyFont="1" applyFill="1" applyBorder="1" applyAlignment="1" applyProtection="0">
      <alignment vertical="bottom"/>
    </xf>
    <xf numFmtId="1" fontId="1" borderId="12" applyNumberFormat="1" applyFont="1" applyFill="0" applyBorder="1" applyAlignment="1" applyProtection="0">
      <alignment vertical="bottom"/>
    </xf>
    <xf numFmtId="1" fontId="1" borderId="4" applyNumberFormat="1" applyFont="1" applyFill="0" applyBorder="1" applyAlignment="1" applyProtection="0">
      <alignment vertical="bottom"/>
    </xf>
    <xf numFmtId="1" fontId="1" fillId="3" borderId="2" applyNumberFormat="1" applyFont="1" applyFill="1" applyBorder="1" applyAlignment="1" applyProtection="0">
      <alignment vertical="bottom"/>
    </xf>
    <xf numFmtId="1" fontId="1" borderId="6" applyNumberFormat="1" applyFont="1" applyFill="0" applyBorder="1" applyAlignment="1" applyProtection="0">
      <alignment vertical="bottom"/>
    </xf>
    <xf numFmtId="1" fontId="1" borderId="13" applyNumberFormat="1" applyFont="1" applyFill="0" applyBorder="1" applyAlignment="1" applyProtection="0">
      <alignment vertical="bottom"/>
    </xf>
    <xf numFmtId="1" fontId="1" fillId="2" borderId="9" applyNumberFormat="1" applyFont="1" applyFill="1" applyBorder="1" applyAlignment="1" applyProtection="0">
      <alignment vertical="bottom"/>
    </xf>
    <xf numFmtId="1" fontId="1" borderId="14" applyNumberFormat="1" applyFont="1" applyFill="0" applyBorder="1" applyAlignment="1" applyProtection="0">
      <alignment horizontal="left" vertical="top"/>
    </xf>
    <xf numFmtId="1" fontId="1" borderId="15" applyNumberFormat="1" applyFont="1" applyFill="0" applyBorder="1" applyAlignment="1" applyProtection="0">
      <alignment vertical="top"/>
    </xf>
    <xf numFmtId="1" fontId="4" borderId="15" applyNumberFormat="1" applyFont="1" applyFill="0" applyBorder="1" applyAlignment="1" applyProtection="0">
      <alignment horizontal="right" vertical="top"/>
    </xf>
    <xf numFmtId="1" fontId="5" borderId="16" applyNumberFormat="1" applyFont="1" applyFill="0" applyBorder="1" applyAlignment="1" applyProtection="0">
      <alignment horizontal="right" vertical="top"/>
    </xf>
    <xf numFmtId="1" fontId="5" borderId="4" applyNumberFormat="1" applyFont="1" applyFill="0" applyBorder="1" applyAlignment="1" applyProtection="0">
      <alignment horizontal="right" vertical="top"/>
    </xf>
    <xf numFmtId="1" fontId="5" borderId="5" applyNumberFormat="1" applyFont="1" applyFill="0" applyBorder="1" applyAlignment="1" applyProtection="0">
      <alignment horizontal="right" vertical="top"/>
    </xf>
    <xf numFmtId="1" fontId="1" borderId="17" applyNumberFormat="1" applyFont="1" applyFill="0" applyBorder="1" applyAlignment="1" applyProtection="0">
      <alignment vertical="bottom"/>
    </xf>
    <xf numFmtId="1" fontId="1" fillId="2" borderId="18" applyNumberFormat="1" applyFont="1" applyFill="1" applyBorder="1" applyAlignment="1" applyProtection="0">
      <alignment vertical="bottom"/>
    </xf>
    <xf numFmtId="1" fontId="1" borderId="18" applyNumberFormat="1" applyFont="1" applyFill="0" applyBorder="1" applyAlignment="1" applyProtection="0">
      <alignment vertical="bottom"/>
    </xf>
    <xf numFmtId="1" fontId="1" fillId="3" borderId="19" applyNumberFormat="1" applyFont="1" applyFill="1" applyBorder="1" applyAlignment="1" applyProtection="0">
      <alignment vertical="bottom"/>
    </xf>
    <xf numFmtId="1" fontId="4" borderId="11" applyNumberFormat="1" applyFont="1" applyFill="0" applyBorder="1" applyAlignment="1" applyProtection="0">
      <alignment horizontal="left" vertical="top"/>
    </xf>
    <xf numFmtId="0" fontId="4" borderId="11" applyNumberFormat="1" applyFont="1" applyFill="0" applyBorder="1" applyAlignment="1" applyProtection="0">
      <alignment vertical="top"/>
    </xf>
    <xf numFmtId="0" fontId="4" borderId="20" applyNumberFormat="0" applyFont="1" applyFill="0" applyBorder="1" applyAlignment="1" applyProtection="0">
      <alignment horizontal="left" vertical="top"/>
    </xf>
    <xf numFmtId="1" fontId="4" borderId="21" applyNumberFormat="1" applyFont="1" applyFill="0" applyBorder="1" applyAlignment="1" applyProtection="0">
      <alignment horizontal="left" vertical="top"/>
    </xf>
    <xf numFmtId="1" fontId="4" borderId="22" applyNumberFormat="1" applyFont="1" applyFill="0" applyBorder="1" applyAlignment="1" applyProtection="0">
      <alignment horizontal="left" vertical="top"/>
    </xf>
    <xf numFmtId="1" fontId="4" borderId="4" applyNumberFormat="1" applyFont="1" applyFill="0" applyBorder="1" applyAlignment="1" applyProtection="0">
      <alignment horizontal="right" vertical="top"/>
    </xf>
    <xf numFmtId="0" fontId="4" borderId="23" applyNumberFormat="0" applyFont="1" applyFill="0" applyBorder="1" applyAlignment="1" applyProtection="0">
      <alignment horizontal="left" vertical="top"/>
    </xf>
    <xf numFmtId="1" fontId="4" borderId="24" applyNumberFormat="1" applyFont="1" applyFill="0" applyBorder="1" applyAlignment="1" applyProtection="0">
      <alignment horizontal="left" vertical="top"/>
    </xf>
    <xf numFmtId="1" fontId="4" borderId="25" applyNumberFormat="1" applyFont="1" applyFill="0" applyBorder="1" applyAlignment="1" applyProtection="0">
      <alignment horizontal="left" vertical="top"/>
    </xf>
    <xf numFmtId="0" fontId="4" borderId="26" applyNumberFormat="0" applyFont="1" applyFill="0" applyBorder="1" applyAlignment="1" applyProtection="0">
      <alignment horizontal="left" vertical="top"/>
    </xf>
    <xf numFmtId="0" fontId="4" borderId="27" applyNumberFormat="1" applyFont="1" applyFill="0" applyBorder="1" applyAlignment="1" applyProtection="0">
      <alignment horizontal="right" vertical="top"/>
    </xf>
    <xf numFmtId="1" fontId="4" borderId="28" applyNumberFormat="1" applyFont="1" applyFill="0" applyBorder="1" applyAlignment="1" applyProtection="0">
      <alignment horizontal="left" vertical="top"/>
    </xf>
    <xf numFmtId="0" fontId="4" borderId="4" applyNumberFormat="1" applyFont="1" applyFill="0" applyBorder="1" applyAlignment="1" applyProtection="0">
      <alignment horizontal="right" vertical="top"/>
    </xf>
    <xf numFmtId="0" fontId="2" borderId="26" applyNumberFormat="0" applyFont="1" applyFill="0" applyBorder="1" applyAlignment="1" applyProtection="0">
      <alignment horizontal="left" vertical="top"/>
    </xf>
    <xf numFmtId="1" fontId="1" borderId="11" applyNumberFormat="1" applyFont="1" applyFill="0" applyBorder="1" applyAlignment="1" applyProtection="0">
      <alignment horizontal="left" vertical="top"/>
    </xf>
    <xf numFmtId="1" fontId="1" borderId="11" applyNumberFormat="1" applyFont="1" applyFill="0" applyBorder="1" applyAlignment="1" applyProtection="0">
      <alignment vertical="top"/>
    </xf>
    <xf numFmtId="1" fontId="1" borderId="27" applyNumberFormat="1" applyFont="1" applyFill="0" applyBorder="1" applyAlignment="1" applyProtection="0">
      <alignment vertical="top"/>
    </xf>
    <xf numFmtId="1" fontId="4" borderId="29" applyNumberFormat="1" applyFont="1" applyFill="0" applyBorder="1" applyAlignment="1" applyProtection="0">
      <alignment horizontal="right" vertical="top"/>
    </xf>
    <xf numFmtId="0" fontId="4" borderId="20" applyNumberFormat="1" applyFont="1" applyFill="0" applyBorder="1" applyAlignment="1" applyProtection="0">
      <alignment horizontal="left" vertical="top"/>
    </xf>
    <xf numFmtId="1" fontId="4" borderId="30" applyNumberFormat="1" applyFont="1" applyFill="0" applyBorder="1" applyAlignment="1" applyProtection="0">
      <alignment horizontal="left" vertical="top"/>
    </xf>
    <xf numFmtId="1" fontId="4" borderId="9" applyNumberFormat="1" applyFont="1" applyFill="0" applyBorder="1" applyAlignment="1" applyProtection="0">
      <alignment horizontal="right" vertical="top"/>
    </xf>
    <xf numFmtId="0" fontId="4" borderId="31" applyNumberFormat="1" applyFont="1" applyFill="0" applyBorder="1" applyAlignment="1" applyProtection="0">
      <alignment horizontal="left" vertical="top" wrapText="1"/>
    </xf>
    <xf numFmtId="1" fontId="4" borderId="32" applyNumberFormat="1" applyFont="1" applyFill="0" applyBorder="1" applyAlignment="1" applyProtection="0">
      <alignment horizontal="left" vertical="top"/>
    </xf>
    <xf numFmtId="1" fontId="4" borderId="2" applyNumberFormat="1" applyFont="1" applyFill="0" applyBorder="1" applyAlignment="1" applyProtection="0">
      <alignment horizontal="left" vertical="top"/>
    </xf>
    <xf numFmtId="1" fontId="4" borderId="33" applyNumberFormat="1" applyFont="1" applyFill="0" applyBorder="1" applyAlignment="1" applyProtection="0">
      <alignment horizontal="left" vertical="top"/>
    </xf>
    <xf numFmtId="1" fontId="1" borderId="34" applyNumberFormat="1" applyFont="1" applyFill="0" applyBorder="1" applyAlignment="1" applyProtection="0">
      <alignment vertical="bottom"/>
    </xf>
    <xf numFmtId="1" fontId="1" borderId="35" applyNumberFormat="1" applyFont="1" applyFill="0" applyBorder="1" applyAlignment="1" applyProtection="0">
      <alignment vertical="bottom"/>
    </xf>
    <xf numFmtId="1" fontId="1" borderId="36" applyNumberFormat="1" applyFont="1" applyFill="0" applyBorder="1" applyAlignment="1" applyProtection="0">
      <alignment vertical="bottom"/>
    </xf>
    <xf numFmtId="0" fontId="2" fillId="3" borderId="19" applyNumberFormat="0" applyFont="1" applyFill="1" applyBorder="1" applyAlignment="1" applyProtection="0">
      <alignment vertical="bottom"/>
    </xf>
    <xf numFmtId="1" fontId="1" borderId="37" applyNumberFormat="1" applyFont="1" applyFill="0" applyBorder="1" applyAlignment="1" applyProtection="0">
      <alignment vertical="bottom"/>
    </xf>
    <xf numFmtId="1" fontId="1" borderId="38" applyNumberFormat="1" applyFont="1" applyFill="0" applyBorder="1" applyAlignment="1" applyProtection="0">
      <alignment vertical="bottom"/>
    </xf>
    <xf numFmtId="0" fontId="4" borderId="23" applyNumberFormat="1" applyFont="1" applyFill="0" applyBorder="1" applyAlignment="1" applyProtection="0">
      <alignment horizontal="left" vertical="top"/>
    </xf>
    <xf numFmtId="1" fontId="4" borderId="39" applyNumberFormat="1" applyFont="1" applyFill="0" applyBorder="1" applyAlignment="1" applyProtection="0">
      <alignment horizontal="left" vertical="top"/>
    </xf>
    <xf numFmtId="1" fontId="4" borderId="40" applyNumberFormat="1" applyFont="1" applyFill="0" applyBorder="1" applyAlignment="1" applyProtection="0">
      <alignment horizontal="left" vertical="top"/>
    </xf>
    <xf numFmtId="1" fontId="4" borderId="19" applyNumberFormat="1" applyFont="1" applyFill="0" applyBorder="1" applyAlignment="1" applyProtection="0">
      <alignment horizontal="left" vertical="top"/>
    </xf>
    <xf numFmtId="1" fontId="4" borderId="41" applyNumberFormat="1" applyFont="1" applyFill="0" applyBorder="1" applyAlignment="1" applyProtection="0">
      <alignment horizontal="left" vertical="top"/>
    </xf>
    <xf numFmtId="1" fontId="1" fillId="2" borderId="42" applyNumberFormat="1" applyFont="1" applyFill="1" applyBorder="1" applyAlignment="1" applyProtection="0">
      <alignment vertical="bottom"/>
    </xf>
    <xf numFmtId="1" fontId="1" borderId="42" applyNumberFormat="1" applyFont="1" applyFill="0" applyBorder="1" applyAlignment="1" applyProtection="0">
      <alignment vertical="bottom"/>
    </xf>
    <xf numFmtId="1" fontId="1" borderId="43" applyNumberFormat="1" applyFont="1" applyFill="0" applyBorder="1" applyAlignment="1" applyProtection="0">
      <alignment vertical="bottom"/>
    </xf>
    <xf numFmtId="1" fontId="1" borderId="44" applyNumberFormat="1" applyFont="1" applyFill="0" applyBorder="1" applyAlignment="1" applyProtection="0">
      <alignment vertical="bottom"/>
    </xf>
    <xf numFmtId="1" fontId="1" borderId="35" applyNumberFormat="1" applyFont="1" applyFill="0" applyBorder="1" applyAlignment="1" applyProtection="0">
      <alignment horizontal="left" vertical="top"/>
    </xf>
    <xf numFmtId="1" fontId="1" borderId="29" applyNumberFormat="1" applyFont="1" applyFill="0" applyBorder="1" applyAlignment="1" applyProtection="0">
      <alignment vertical="bottom"/>
    </xf>
    <xf numFmtId="1" fontId="4" borderId="29" applyNumberFormat="1" applyFont="1" applyFill="0" applyBorder="1" applyAlignment="1" applyProtection="0">
      <alignment horizontal="right" vertical="bottom"/>
    </xf>
    <xf numFmtId="1" fontId="4" borderId="45" applyNumberFormat="1" applyFont="1" applyFill="0" applyBorder="1" applyAlignment="1" applyProtection="0">
      <alignment horizontal="right" vertical="bottom"/>
    </xf>
    <xf numFmtId="1" fontId="4" borderId="46" applyNumberFormat="1" applyFont="1" applyFill="0" applyBorder="1" applyAlignment="1" applyProtection="0">
      <alignment horizontal="left" vertical="bottom"/>
    </xf>
    <xf numFmtId="1" fontId="4" borderId="47" applyNumberFormat="1" applyFont="1" applyFill="0" applyBorder="1" applyAlignment="1" applyProtection="0">
      <alignment horizontal="left" vertical="bottom"/>
    </xf>
    <xf numFmtId="1" fontId="4" borderId="48" applyNumberFormat="1" applyFont="1" applyFill="0" applyBorder="1" applyAlignment="1" applyProtection="0">
      <alignment horizontal="left" vertical="bottom"/>
    </xf>
    <xf numFmtId="1" fontId="1" borderId="49" applyNumberFormat="1" applyFont="1" applyFill="0" applyBorder="1" applyAlignment="1" applyProtection="0">
      <alignment horizontal="left" vertical="top"/>
    </xf>
    <xf numFmtId="1" fontId="1" borderId="50" applyNumberFormat="1" applyFont="1" applyFill="0" applyBorder="1" applyAlignment="1" applyProtection="0">
      <alignment vertical="bottom"/>
    </xf>
    <xf numFmtId="1" fontId="4" borderId="50" applyNumberFormat="1" applyFont="1" applyFill="0" applyBorder="1" applyAlignment="1" applyProtection="0">
      <alignment horizontal="right" vertical="bottom"/>
    </xf>
    <xf numFmtId="1" fontId="4" borderId="51" applyNumberFormat="1" applyFont="1" applyFill="0" applyBorder="1" applyAlignment="1" applyProtection="0">
      <alignment horizontal="right" vertical="bottom"/>
    </xf>
    <xf numFmtId="1" fontId="1" borderId="52" applyNumberFormat="1" applyFont="1" applyFill="0" applyBorder="1" applyAlignment="1" applyProtection="0">
      <alignment vertical="bottom"/>
    </xf>
    <xf numFmtId="1" fontId="1" borderId="53" applyNumberFormat="1" applyFont="1" applyFill="0" applyBorder="1" applyAlignment="1" applyProtection="0">
      <alignment vertical="bottom"/>
    </xf>
    <xf numFmtId="1" fontId="1" borderId="54" applyNumberFormat="1" applyFont="1" applyFill="0" applyBorder="1" applyAlignment="1" applyProtection="0">
      <alignment vertical="bottom"/>
    </xf>
    <xf numFmtId="1" fontId="1" borderId="55" applyNumberFormat="1" applyFont="1" applyFill="0" applyBorder="1" applyAlignment="1" applyProtection="0">
      <alignment vertical="bottom"/>
    </xf>
    <xf numFmtId="1" fontId="1" borderId="56" applyNumberFormat="1" applyFont="1" applyFill="0" applyBorder="1" applyAlignment="1" applyProtection="0">
      <alignment vertical="bottom"/>
    </xf>
    <xf numFmtId="1" fontId="1" borderId="57" applyNumberFormat="1" applyFont="1" applyFill="0" applyBorder="1" applyAlignment="1" applyProtection="0">
      <alignment vertical="bottom"/>
    </xf>
    <xf numFmtId="1" fontId="1" borderId="58" applyNumberFormat="1" applyFont="1" applyFill="0" applyBorder="1" applyAlignment="1" applyProtection="0">
      <alignment vertical="bottom"/>
    </xf>
    <xf numFmtId="1" fontId="7" borderId="59" applyNumberFormat="1" applyFont="1" applyFill="0" applyBorder="1" applyAlignment="1" applyProtection="0">
      <alignment horizontal="left" vertical="top"/>
    </xf>
    <xf numFmtId="0" fontId="7" borderId="60" applyNumberFormat="1" applyFont="1" applyFill="0" applyBorder="1" applyAlignment="1" applyProtection="0">
      <alignment horizontal="left" vertical="center"/>
    </xf>
    <xf numFmtId="0" fontId="7" borderId="61" applyNumberFormat="1" applyFont="1" applyFill="0" applyBorder="1" applyAlignment="1" applyProtection="0">
      <alignment horizontal="left" vertical="center"/>
    </xf>
    <xf numFmtId="0" fontId="7" borderId="62" applyNumberFormat="1" applyFont="1" applyFill="0" applyBorder="1" applyAlignment="1" applyProtection="0">
      <alignment horizontal="left" vertical="center" wrapText="1"/>
    </xf>
    <xf numFmtId="1" fontId="7" borderId="24" applyNumberFormat="1" applyFont="1" applyFill="0" applyBorder="1" applyAlignment="1" applyProtection="0">
      <alignment horizontal="left" vertical="center"/>
    </xf>
    <xf numFmtId="1" fontId="4" borderId="63" applyNumberFormat="1" applyFont="1" applyFill="0" applyBorder="1" applyAlignment="1" applyProtection="0">
      <alignment horizontal="left" vertical="top"/>
    </xf>
    <xf numFmtId="1" fontId="7" borderId="64" applyNumberFormat="1" applyFont="1" applyFill="0" applyBorder="1" applyAlignment="1" applyProtection="0">
      <alignment horizontal="left" vertical="center" wrapText="1"/>
    </xf>
    <xf numFmtId="1" fontId="1" fillId="2" borderId="64" applyNumberFormat="1" applyFont="1" applyFill="1" applyBorder="1" applyAlignment="1" applyProtection="0">
      <alignment vertical="bottom"/>
    </xf>
    <xf numFmtId="1" fontId="1" borderId="64" applyNumberFormat="1" applyFont="1" applyFill="0" applyBorder="1" applyAlignment="1" applyProtection="0">
      <alignment vertical="bottom"/>
    </xf>
    <xf numFmtId="0" fontId="2" fillId="3" borderId="64" applyNumberFormat="0" applyFont="1" applyFill="1" applyBorder="1" applyAlignment="1" applyProtection="0">
      <alignment vertical="bottom"/>
    </xf>
    <xf numFmtId="1" fontId="7" fillId="2" borderId="65" applyNumberFormat="1" applyFont="1" applyFill="1" applyBorder="1" applyAlignment="1" applyProtection="0">
      <alignment horizontal="left" vertical="center" wrapText="1"/>
    </xf>
    <xf numFmtId="0" fontId="4" borderId="66" applyNumberFormat="1" applyFont="1" applyFill="0" applyBorder="1" applyAlignment="1" applyProtection="0">
      <alignment horizontal="left" vertical="top" wrapText="1"/>
    </xf>
    <xf numFmtId="0" fontId="4" borderId="67" applyNumberFormat="1" applyFont="1" applyFill="0" applyBorder="1" applyAlignment="1" applyProtection="0">
      <alignment horizontal="left" vertical="bottom" wrapText="1"/>
    </xf>
    <xf numFmtId="0" fontId="4" borderId="68" applyNumberFormat="1" applyFont="1" applyFill="0" applyBorder="1" applyAlignment="1" applyProtection="0">
      <alignment horizontal="left" vertical="bottom"/>
    </xf>
    <xf numFmtId="0" fontId="8" borderId="62" applyNumberFormat="1" applyFont="1" applyFill="0" applyBorder="1" applyAlignment="1" applyProtection="0">
      <alignment horizontal="left" vertical="bottom"/>
    </xf>
    <xf numFmtId="1" fontId="7" borderId="24" applyNumberFormat="1" applyFont="1" applyFill="0" applyBorder="1" applyAlignment="1" applyProtection="0">
      <alignment horizontal="left" vertical="bottom"/>
    </xf>
    <xf numFmtId="1" fontId="7" borderId="24" applyNumberFormat="1" applyFont="1" applyFill="0" applyBorder="1" applyAlignment="1" applyProtection="0">
      <alignment horizontal="right" vertical="top"/>
    </xf>
    <xf numFmtId="1" fontId="7" borderId="63" applyNumberFormat="1" applyFont="1" applyFill="0" applyBorder="1" applyAlignment="1" applyProtection="0">
      <alignment horizontal="right" vertical="top"/>
    </xf>
    <xf numFmtId="1" fontId="4" borderId="64" applyNumberFormat="1" applyFont="1" applyFill="0" applyBorder="1" applyAlignment="1" applyProtection="0">
      <alignment horizontal="left" vertical="bottom"/>
    </xf>
    <xf numFmtId="1" fontId="8" fillId="2" borderId="69" applyNumberFormat="1" applyFont="1" applyFill="1" applyBorder="1" applyAlignment="1" applyProtection="0">
      <alignment horizontal="left" vertical="bottom"/>
    </xf>
    <xf numFmtId="1" fontId="4" fillId="2" borderId="23" applyNumberFormat="1" applyFont="1" applyFill="1" applyBorder="1" applyAlignment="1" applyProtection="0">
      <alignment horizontal="left" vertical="top" wrapText="1"/>
    </xf>
    <xf numFmtId="1" fontId="4" fillId="2" borderId="24" applyNumberFormat="1" applyFont="1" applyFill="1" applyBorder="1" applyAlignment="1" applyProtection="0">
      <alignment vertical="top" wrapText="1"/>
    </xf>
    <xf numFmtId="1" fontId="7" fillId="2" borderId="24" applyNumberFormat="1" applyFont="1" applyFill="1" applyBorder="1" applyAlignment="1" applyProtection="0">
      <alignment horizontal="left" vertical="top" wrapText="1"/>
    </xf>
    <xf numFmtId="1" fontId="4" fillId="2" borderId="24" applyNumberFormat="1" applyFont="1" applyFill="1" applyBorder="1" applyAlignment="1" applyProtection="0">
      <alignment horizontal="right" vertical="bottom"/>
    </xf>
    <xf numFmtId="1" fontId="4" fillId="2" borderId="24" applyNumberFormat="1" applyFont="1" applyFill="1" applyBorder="1" applyAlignment="1" applyProtection="0">
      <alignment horizontal="right" vertical="top"/>
    </xf>
    <xf numFmtId="1" fontId="4" borderId="19" applyNumberFormat="1" applyFont="1" applyFill="0" applyBorder="1" applyAlignment="1" applyProtection="0">
      <alignment horizontal="center" vertical="bottom"/>
    </xf>
    <xf numFmtId="1" fontId="4" fillId="2" borderId="24" applyNumberFormat="1" applyFont="1" applyFill="1" applyBorder="1" applyAlignment="1" applyProtection="0">
      <alignment horizontal="left" vertical="top" wrapText="1"/>
    </xf>
    <xf numFmtId="1" fontId="1" fillId="2" borderId="19" applyNumberFormat="1" applyFont="1" applyFill="1" applyBorder="1" applyAlignment="1" applyProtection="0">
      <alignment vertical="bottom"/>
    </xf>
    <xf numFmtId="1" fontId="1" borderId="19" applyNumberFormat="1" applyFont="1" applyFill="0" applyBorder="1" applyAlignment="1" applyProtection="0">
      <alignment vertical="bottom"/>
    </xf>
    <xf numFmtId="1" fontId="4" fillId="2" borderId="70" applyNumberFormat="1" applyFont="1" applyFill="1" applyBorder="1" applyAlignment="1" applyProtection="0">
      <alignment horizontal="right" vertical="top"/>
    </xf>
    <xf numFmtId="0" fontId="4" borderId="71" applyNumberFormat="1" applyFont="1" applyFill="0" applyBorder="1" applyAlignment="1" applyProtection="0">
      <alignment horizontal="left" vertical="top" wrapText="1"/>
    </xf>
    <xf numFmtId="0" fontId="4" borderId="71" applyNumberFormat="1" applyFont="1" applyFill="0" applyBorder="1" applyAlignment="1" applyProtection="0">
      <alignment vertical="top" wrapText="1"/>
    </xf>
    <xf numFmtId="0" fontId="7" borderId="72" applyNumberFormat="1" applyFont="1" applyFill="0" applyBorder="1" applyAlignment="1" applyProtection="0">
      <alignment horizontal="left" vertical="top" wrapText="1"/>
    </xf>
    <xf numFmtId="0" fontId="4" borderId="73" applyNumberFormat="1" applyFont="1" applyFill="0" applyBorder="1" applyAlignment="1" applyProtection="0">
      <alignment horizontal="right" vertical="bottom"/>
    </xf>
    <xf numFmtId="0" fontId="4" fillId="4" borderId="26" applyNumberFormat="1" applyFont="1" applyFill="1" applyBorder="1" applyAlignment="1" applyProtection="0">
      <alignment horizontal="right" vertical="bottom"/>
    </xf>
    <xf numFmtId="0" fontId="4" borderId="26" applyNumberFormat="1" applyFont="1" applyFill="0" applyBorder="1" applyAlignment="1" applyProtection="0">
      <alignment horizontal="right" vertical="bottom"/>
    </xf>
    <xf numFmtId="0" fontId="4" fillId="4" borderId="74" applyNumberFormat="1" applyFont="1" applyFill="1" applyBorder="1" applyAlignment="1" applyProtection="0">
      <alignment horizontal="right" vertical="bottom"/>
    </xf>
    <xf numFmtId="0" fontId="4" borderId="75" applyNumberFormat="1" applyFont="1" applyFill="0" applyBorder="1" applyAlignment="1" applyProtection="0">
      <alignment horizontal="right" vertical="bottom"/>
    </xf>
    <xf numFmtId="1" fontId="4" fillId="2" borderId="76" applyNumberFormat="1" applyFont="1" applyFill="1" applyBorder="1" applyAlignment="1" applyProtection="0">
      <alignment horizontal="right" vertical="top"/>
    </xf>
    <xf numFmtId="1" fontId="4" fillId="2" borderId="77" applyNumberFormat="1" applyFont="1" applyFill="1" applyBorder="1" applyAlignment="1" applyProtection="0">
      <alignment horizontal="right" vertical="top"/>
    </xf>
    <xf numFmtId="1" fontId="4" fillId="2" borderId="78" applyNumberFormat="1" applyFont="1" applyFill="1" applyBorder="1" applyAlignment="1" applyProtection="0">
      <alignment horizontal="right" vertical="top"/>
    </xf>
    <xf numFmtId="1" fontId="4" borderId="64" applyNumberFormat="1" applyFont="1" applyFill="0" applyBorder="1" applyAlignment="1" applyProtection="0">
      <alignment horizontal="center" vertical="bottom"/>
    </xf>
    <xf numFmtId="1" fontId="4" fillId="2" borderId="69" applyNumberFormat="1" applyFont="1" applyFill="1" applyBorder="1" applyAlignment="1" applyProtection="0">
      <alignment horizontal="right" vertical="top"/>
    </xf>
    <xf numFmtId="1" fontId="4" borderId="64" applyNumberFormat="1" applyFont="1" applyFill="0" applyBorder="1" applyAlignment="1" applyProtection="0">
      <alignment vertical="top" wrapText="1"/>
    </xf>
    <xf numFmtId="0" fontId="4" borderId="79" applyNumberFormat="1" applyFont="1" applyFill="0" applyBorder="1" applyAlignment="1" applyProtection="0">
      <alignment horizontal="left" vertical="top"/>
    </xf>
    <xf numFmtId="0" fontId="4" borderId="80" applyNumberFormat="1" applyFont="1" applyFill="0" applyBorder="1" applyAlignment="1" applyProtection="0">
      <alignment horizontal="right" vertical="top"/>
    </xf>
    <xf numFmtId="0" fontId="4" fillId="4" borderId="81" applyNumberFormat="0" applyFont="1" applyFill="1" applyBorder="1" applyAlignment="1" applyProtection="0">
      <alignment horizontal="right" vertical="top"/>
    </xf>
    <xf numFmtId="0" fontId="4" borderId="81" applyNumberFormat="0" applyFont="1" applyFill="0" applyBorder="1" applyAlignment="1" applyProtection="0">
      <alignment horizontal="right" vertical="top"/>
    </xf>
    <xf numFmtId="1" fontId="4" fillId="4" borderId="81" applyNumberFormat="1" applyFont="1" applyFill="1" applyBorder="1" applyAlignment="1" applyProtection="0">
      <alignment horizontal="right" vertical="top"/>
    </xf>
    <xf numFmtId="1" fontId="4" borderId="81" applyNumberFormat="1" applyFont="1" applyFill="0" applyBorder="1" applyAlignment="1" applyProtection="0">
      <alignment horizontal="right" vertical="top"/>
    </xf>
    <xf numFmtId="1" fontId="4" fillId="4" borderId="82" applyNumberFormat="1" applyFont="1" applyFill="1" applyBorder="1" applyAlignment="1" applyProtection="0">
      <alignment horizontal="right" vertical="top"/>
    </xf>
    <xf numFmtId="1" fontId="4" borderId="83" applyNumberFormat="1" applyFont="1" applyFill="0" applyBorder="1" applyAlignment="1" applyProtection="0">
      <alignment horizontal="right" vertical="top"/>
    </xf>
    <xf numFmtId="1" fontId="4" fillId="2" borderId="52" applyNumberFormat="1" applyFont="1" applyFill="1" applyBorder="1" applyAlignment="1" applyProtection="0">
      <alignment horizontal="right" vertical="top"/>
    </xf>
    <xf numFmtId="1" fontId="4" fillId="2" borderId="19" applyNumberFormat="1" applyFont="1" applyFill="1" applyBorder="1" applyAlignment="1" applyProtection="0">
      <alignment horizontal="right" vertical="top"/>
    </xf>
    <xf numFmtId="1" fontId="4" fillId="2" borderId="41" applyNumberFormat="1" applyFont="1" applyFill="1" applyBorder="1" applyAlignment="1" applyProtection="0">
      <alignment horizontal="right" vertical="top"/>
    </xf>
    <xf numFmtId="1" fontId="4" borderId="64" applyNumberFormat="1" applyFont="1" applyFill="0" applyBorder="1" applyAlignment="1" applyProtection="0">
      <alignment horizontal="right" vertical="top"/>
    </xf>
    <xf numFmtId="1" fontId="4" borderId="84" applyNumberFormat="1" applyFont="1" applyFill="0" applyBorder="1" applyAlignment="1" applyProtection="0">
      <alignment horizontal="right" vertical="top"/>
    </xf>
    <xf numFmtId="1" fontId="4" fillId="4" borderId="9" applyNumberFormat="1" applyFont="1" applyFill="1" applyBorder="1" applyAlignment="1" applyProtection="0">
      <alignment horizontal="right" vertical="top"/>
    </xf>
    <xf numFmtId="1" fontId="4" fillId="4" borderId="85" applyNumberFormat="1" applyFont="1" applyFill="1" applyBorder="1" applyAlignment="1" applyProtection="0">
      <alignment horizontal="right" vertical="top"/>
    </xf>
    <xf numFmtId="1" fontId="4" borderId="86" applyNumberFormat="1" applyFont="1" applyFill="0" applyBorder="1" applyAlignment="1" applyProtection="0">
      <alignment horizontal="right" vertical="top"/>
    </xf>
    <xf numFmtId="0" fontId="4" fillId="4" borderId="9" applyNumberFormat="0" applyFont="1" applyFill="1" applyBorder="1" applyAlignment="1" applyProtection="0">
      <alignment horizontal="right" vertical="top"/>
    </xf>
    <xf numFmtId="0" fontId="4" borderId="9" applyNumberFormat="0" applyFont="1" applyFill="0" applyBorder="1" applyAlignment="1" applyProtection="0">
      <alignment horizontal="right" vertical="top"/>
    </xf>
    <xf numFmtId="1" fontId="4" borderId="87" applyNumberFormat="1" applyFont="1" applyFill="0" applyBorder="1" applyAlignment="1" applyProtection="0">
      <alignment vertical="top" wrapText="1"/>
    </xf>
    <xf numFmtId="0" fontId="4" borderId="88" applyNumberFormat="1" applyFont="1" applyFill="0" applyBorder="1" applyAlignment="1" applyProtection="0">
      <alignment horizontal="left" vertical="top"/>
    </xf>
    <xf numFmtId="1" fontId="4" borderId="89" applyNumberFormat="1" applyFont="1" applyFill="0" applyBorder="1" applyAlignment="1" applyProtection="0">
      <alignment horizontal="right" vertical="top"/>
    </xf>
    <xf numFmtId="1" fontId="4" fillId="4" borderId="56" applyNumberFormat="1" applyFont="1" applyFill="1" applyBorder="1" applyAlignment="1" applyProtection="0">
      <alignment horizontal="right" vertical="top"/>
    </xf>
    <xf numFmtId="0" fontId="4" borderId="56" applyNumberFormat="0" applyFont="1" applyFill="0" applyBorder="1" applyAlignment="1" applyProtection="0">
      <alignment horizontal="right" vertical="top"/>
    </xf>
    <xf numFmtId="1" fontId="4" borderId="56" applyNumberFormat="1" applyFont="1" applyFill="0" applyBorder="1" applyAlignment="1" applyProtection="0">
      <alignment horizontal="right" vertical="top"/>
    </xf>
    <xf numFmtId="1" fontId="4" fillId="4" borderId="90" applyNumberFormat="1" applyFont="1" applyFill="1" applyBorder="1" applyAlignment="1" applyProtection="0">
      <alignment horizontal="right" vertical="top"/>
    </xf>
    <xf numFmtId="1" fontId="4" borderId="91" applyNumberFormat="1" applyFont="1" applyFill="0" applyBorder="1" applyAlignment="1" applyProtection="0">
      <alignment horizontal="right" vertical="top"/>
    </xf>
    <xf numFmtId="1" fontId="4" fillId="2" borderId="92" applyNumberFormat="1" applyFont="1" applyFill="1" applyBorder="1" applyAlignment="1" applyProtection="0">
      <alignment horizontal="right" vertical="top"/>
    </xf>
    <xf numFmtId="1" fontId="4" fillId="2" borderId="93" applyNumberFormat="1" applyFont="1" applyFill="1" applyBorder="1" applyAlignment="1" applyProtection="0">
      <alignment horizontal="right" vertical="top"/>
    </xf>
    <xf numFmtId="1" fontId="4" fillId="2" borderId="94" applyNumberFormat="1" applyFont="1" applyFill="1" applyBorder="1" applyAlignment="1" applyProtection="0">
      <alignment horizontal="right" vertical="top"/>
    </xf>
    <xf numFmtId="1" fontId="7" fillId="2" borderId="24" applyNumberFormat="1" applyFont="1" applyFill="1" applyBorder="1" applyAlignment="1" applyProtection="0">
      <alignment horizontal="left" vertical="bottom"/>
    </xf>
    <xf numFmtId="1" fontId="4" borderId="24" applyNumberFormat="1" applyFont="1" applyFill="0" applyBorder="1" applyAlignment="1" applyProtection="0">
      <alignment horizontal="center" vertical="top"/>
    </xf>
    <xf numFmtId="1" fontId="4" borderId="19" applyNumberFormat="1" applyFont="1" applyFill="0" applyBorder="1" applyAlignment="1" applyProtection="0">
      <alignment horizontal="center" vertical="top"/>
    </xf>
    <xf numFmtId="0" fontId="7" borderId="71" applyNumberFormat="1" applyFont="1" applyFill="0" applyBorder="1" applyAlignment="1" applyProtection="0">
      <alignment horizontal="left" vertical="bottom" wrapText="1"/>
    </xf>
    <xf numFmtId="0" fontId="4" borderId="62" applyNumberFormat="1" applyFont="1" applyFill="0" applyBorder="1" applyAlignment="1" applyProtection="0">
      <alignment horizontal="center" vertical="top"/>
    </xf>
    <xf numFmtId="1" fontId="4" borderId="63" applyNumberFormat="1" applyFont="1" applyFill="0" applyBorder="1" applyAlignment="1" applyProtection="0">
      <alignment horizontal="center" vertical="top"/>
    </xf>
    <xf numFmtId="0" fontId="4" fillId="4" borderId="62" applyNumberFormat="1" applyFont="1" applyFill="1" applyBorder="1" applyAlignment="1" applyProtection="0">
      <alignment horizontal="center" vertical="top"/>
    </xf>
    <xf numFmtId="1" fontId="4" fillId="5" borderId="63" applyNumberFormat="1" applyFont="1" applyFill="1" applyBorder="1" applyAlignment="1" applyProtection="0">
      <alignment horizontal="center" vertical="top"/>
    </xf>
    <xf numFmtId="1" fontId="4" borderId="64" applyNumberFormat="1" applyFont="1" applyFill="0" applyBorder="1" applyAlignment="1" applyProtection="0">
      <alignment horizontal="center" vertical="top"/>
    </xf>
    <xf numFmtId="1" fontId="4" fillId="2" borderId="69" applyNumberFormat="1" applyFont="1" applyFill="1" applyBorder="1" applyAlignment="1" applyProtection="0">
      <alignment horizontal="center" vertical="top"/>
    </xf>
    <xf numFmtId="1" fontId="4" borderId="64" applyNumberFormat="1" applyFont="1" applyFill="0" applyBorder="1" applyAlignment="1" applyProtection="0">
      <alignment vertical="top"/>
    </xf>
    <xf numFmtId="1" fontId="7" borderId="95" applyNumberFormat="1" applyFont="1" applyFill="0" applyBorder="1" applyAlignment="1" applyProtection="0">
      <alignment horizontal="left" vertical="bottom" wrapText="1"/>
    </xf>
    <xf numFmtId="0" fontId="4" borderId="96" applyNumberFormat="1" applyFont="1" applyFill="0" applyBorder="1" applyAlignment="1" applyProtection="0">
      <alignment horizontal="center" vertical="top"/>
    </xf>
    <xf numFmtId="0" fontId="4" fillId="4" borderId="96" applyNumberFormat="1" applyFont="1" applyFill="1" applyBorder="1" applyAlignment="1" applyProtection="0">
      <alignment horizontal="center" vertical="top"/>
    </xf>
    <xf numFmtId="0" fontId="4" borderId="80" applyNumberFormat="0" applyFont="1" applyFill="0" applyBorder="1" applyAlignment="1" applyProtection="0">
      <alignment horizontal="right" vertical="top"/>
    </xf>
    <xf numFmtId="10" fontId="4" borderId="81" applyNumberFormat="1" applyFont="1" applyFill="0" applyBorder="1" applyAlignment="1" applyProtection="0">
      <alignment horizontal="right" vertical="top"/>
    </xf>
    <xf numFmtId="9" fontId="4" fillId="4" borderId="81" applyNumberFormat="1" applyFont="1" applyFill="1" applyBorder="1" applyAlignment="1" applyProtection="0">
      <alignment horizontal="right" vertical="top"/>
    </xf>
    <xf numFmtId="9" fontId="4" borderId="81" applyNumberFormat="1" applyFont="1" applyFill="0" applyBorder="1" applyAlignment="1" applyProtection="0">
      <alignment horizontal="right" vertical="top"/>
    </xf>
    <xf numFmtId="0" fontId="4" fillId="4" borderId="81" applyNumberFormat="1" applyFont="1" applyFill="1" applyBorder="1" applyAlignment="1" applyProtection="0">
      <alignment horizontal="right" vertical="top"/>
    </xf>
    <xf numFmtId="1" fontId="4" borderId="97" applyNumberFormat="1" applyFont="1" applyFill="0" applyBorder="1" applyAlignment="1" applyProtection="0">
      <alignment horizontal="right" vertical="top"/>
    </xf>
    <xf numFmtId="1" fontId="1" fillId="2" borderId="97" applyNumberFormat="1" applyFont="1" applyFill="1" applyBorder="1" applyAlignment="1" applyProtection="0">
      <alignment vertical="bottom"/>
    </xf>
    <xf numFmtId="1" fontId="1" borderId="97" applyNumberFormat="1" applyFont="1" applyFill="0" applyBorder="1" applyAlignment="1" applyProtection="0">
      <alignment vertical="bottom"/>
    </xf>
    <xf numFmtId="0" fontId="2" fillId="3" borderId="97" applyNumberFormat="0" applyFont="1" applyFill="1" applyBorder="1" applyAlignment="1" applyProtection="0">
      <alignment vertical="bottom"/>
    </xf>
    <xf numFmtId="9" fontId="4" fillId="2" borderId="98" applyNumberFormat="1" applyFont="1" applyFill="1" applyBorder="1" applyAlignment="1" applyProtection="0">
      <alignment horizontal="right" vertical="top"/>
    </xf>
    <xf numFmtId="0" fontId="4" borderId="84" applyNumberFormat="0" applyFont="1" applyFill="0" applyBorder="1" applyAlignment="1" applyProtection="0">
      <alignment horizontal="right" vertical="top"/>
    </xf>
    <xf numFmtId="9" fontId="4" borderId="9" applyNumberFormat="1" applyFont="1" applyFill="0" applyBorder="1" applyAlignment="1" applyProtection="0">
      <alignment horizontal="right" vertical="top"/>
    </xf>
    <xf numFmtId="9" fontId="4" fillId="4" borderId="9" applyNumberFormat="1" applyFont="1" applyFill="1" applyBorder="1" applyAlignment="1" applyProtection="0">
      <alignment horizontal="right" vertical="top"/>
    </xf>
    <xf numFmtId="0" fontId="4" fillId="4" borderId="9" applyNumberFormat="1" applyFont="1" applyFill="1" applyBorder="1" applyAlignment="1" applyProtection="0">
      <alignment horizontal="right" vertical="top"/>
    </xf>
    <xf numFmtId="9" fontId="4" fillId="4" borderId="99" applyNumberFormat="1" applyFont="1" applyFill="1" applyBorder="1" applyAlignment="1" applyProtection="0">
      <alignment horizontal="right" vertical="top"/>
    </xf>
    <xf numFmtId="1" fontId="1" fillId="3" borderId="64" applyNumberFormat="1" applyFont="1" applyFill="1" applyBorder="1" applyAlignment="1" applyProtection="0">
      <alignment vertical="bottom"/>
    </xf>
    <xf numFmtId="0" fontId="2" borderId="64" applyNumberFormat="1" applyFont="1" applyFill="0" applyBorder="1" applyAlignment="1" applyProtection="0">
      <alignment vertical="top" wrapText="1"/>
    </xf>
    <xf numFmtId="0" fontId="2" borderId="64" applyNumberFormat="1" applyFont="1" applyFill="0" applyBorder="1" applyAlignment="1" applyProtection="0">
      <alignment vertical="bottom"/>
    </xf>
    <xf numFmtId="0" fontId="4" borderId="89" applyNumberFormat="0" applyFont="1" applyFill="0" applyBorder="1" applyAlignment="1" applyProtection="0">
      <alignment horizontal="right" vertical="top"/>
    </xf>
    <xf numFmtId="9" fontId="4" borderId="56" applyNumberFormat="1" applyFont="1" applyFill="0" applyBorder="1" applyAlignment="1" applyProtection="0">
      <alignment horizontal="right" vertical="top"/>
    </xf>
    <xf numFmtId="0" fontId="4" fillId="4" borderId="56" applyNumberFormat="0" applyFont="1" applyFill="1" applyBorder="1" applyAlignment="1" applyProtection="0">
      <alignment horizontal="right" vertical="top"/>
    </xf>
    <xf numFmtId="9" fontId="4" fillId="4" borderId="56" applyNumberFormat="1" applyFont="1" applyFill="1" applyBorder="1" applyAlignment="1" applyProtection="0">
      <alignment horizontal="right" vertical="top"/>
    </xf>
    <xf numFmtId="9" fontId="4" fillId="4" borderId="100" applyNumberFormat="1" applyFont="1" applyFill="1" applyBorder="1" applyAlignment="1" applyProtection="0">
      <alignment horizontal="right" vertical="top"/>
    </xf>
    <xf numFmtId="0" fontId="4" borderId="72" applyNumberFormat="1" applyFont="1" applyFill="0" applyBorder="1" applyAlignment="1" applyProtection="0">
      <alignment horizontal="right" vertical="top"/>
    </xf>
    <xf numFmtId="0" fontId="4" borderId="81" applyNumberFormat="1" applyFont="1" applyFill="0" applyBorder="1" applyAlignment="1" applyProtection="0">
      <alignment horizontal="right" vertical="top"/>
    </xf>
    <xf numFmtId="0" fontId="4" borderId="97" applyNumberFormat="1" applyFont="1" applyFill="0" applyBorder="1" applyAlignment="1" applyProtection="0">
      <alignment horizontal="right" vertical="top"/>
    </xf>
    <xf numFmtId="1" fontId="1" fillId="2" borderId="97" applyNumberFormat="1" applyFont="1" applyFill="1" applyBorder="1" applyAlignment="1" applyProtection="0">
      <alignment vertical="top"/>
    </xf>
    <xf numFmtId="9" fontId="4" fillId="4" borderId="101" applyNumberFormat="1" applyFont="1" applyFill="1" applyBorder="1" applyAlignment="1" applyProtection="0">
      <alignment horizontal="right" vertical="top"/>
    </xf>
    <xf numFmtId="1" fontId="1" borderId="69" applyNumberFormat="1" applyFont="1" applyFill="0" applyBorder="1" applyAlignment="1" applyProtection="0">
      <alignment vertical="top"/>
    </xf>
    <xf numFmtId="1" fontId="4" borderId="7" applyNumberFormat="1" applyFont="1" applyFill="0" applyBorder="1" applyAlignment="1" applyProtection="0">
      <alignment horizontal="left" vertical="top"/>
    </xf>
    <xf numFmtId="1" fontId="4" fillId="3" borderId="102" applyNumberFormat="1" applyFont="1" applyFill="1" applyBorder="1" applyAlignment="1" applyProtection="0">
      <alignment horizontal="right" vertical="top"/>
    </xf>
    <xf numFmtId="9" fontId="4" fillId="3" borderId="103" applyNumberFormat="1" applyFont="1" applyFill="1" applyBorder="1" applyAlignment="1" applyProtection="0">
      <alignment horizontal="right" vertical="top"/>
    </xf>
    <xf numFmtId="1" fontId="4" fillId="3" borderId="104" applyNumberFormat="1" applyFont="1" applyFill="1" applyBorder="1" applyAlignment="1" applyProtection="0">
      <alignment horizontal="right" vertical="top"/>
    </xf>
    <xf numFmtId="9" fontId="4" fillId="3" borderId="104" applyNumberFormat="1" applyFont="1" applyFill="1" applyBorder="1" applyAlignment="1" applyProtection="0">
      <alignment horizontal="right" vertical="top"/>
    </xf>
    <xf numFmtId="9" fontId="4" fillId="3" borderId="44" applyNumberFormat="1" applyFont="1" applyFill="1" applyBorder="1" applyAlignment="1" applyProtection="0">
      <alignment horizontal="right" vertical="top"/>
    </xf>
    <xf numFmtId="9" fontId="4" fillId="3" borderId="105" applyNumberFormat="1" applyFont="1" applyFill="1" applyBorder="1" applyAlignment="1" applyProtection="0">
      <alignment horizontal="right" vertical="top"/>
    </xf>
    <xf numFmtId="59" fontId="4" fillId="4" borderId="9" applyNumberFormat="1" applyFont="1" applyFill="1" applyBorder="1" applyAlignment="1" applyProtection="0">
      <alignment horizontal="right" vertical="top"/>
    </xf>
    <xf numFmtId="1" fontId="4" borderId="87" applyNumberFormat="1" applyFont="1" applyFill="0" applyBorder="1" applyAlignment="1" applyProtection="0">
      <alignment vertical="top"/>
    </xf>
    <xf numFmtId="1" fontId="4" fillId="2" borderId="24" applyNumberFormat="1" applyFont="1" applyFill="1" applyBorder="1" applyAlignment="1" applyProtection="0">
      <alignment horizontal="left" vertical="top"/>
    </xf>
    <xf numFmtId="9" fontId="4" fillId="2" borderId="24" applyNumberFormat="1" applyFont="1" applyFill="1" applyBorder="1" applyAlignment="1" applyProtection="0">
      <alignment horizontal="right" vertical="top"/>
    </xf>
    <xf numFmtId="1" fontId="4" borderId="19" applyNumberFormat="1" applyFont="1" applyFill="0" applyBorder="1" applyAlignment="1" applyProtection="0">
      <alignment horizontal="right" vertical="top"/>
    </xf>
    <xf numFmtId="1" fontId="1" fillId="3" borderId="41" applyNumberFormat="1" applyFont="1" applyFill="1" applyBorder="1" applyAlignment="1" applyProtection="0">
      <alignment vertical="bottom"/>
    </xf>
    <xf numFmtId="1" fontId="4" fillId="2" borderId="62" applyNumberFormat="1" applyFont="1" applyFill="1" applyBorder="1" applyAlignment="1" applyProtection="0">
      <alignment horizontal="left" vertical="top" wrapText="1"/>
    </xf>
    <xf numFmtId="9" fontId="4" fillId="2" borderId="70" applyNumberFormat="1" applyFont="1" applyFill="1" applyBorder="1" applyAlignment="1" applyProtection="0">
      <alignment horizontal="right" vertical="top"/>
    </xf>
    <xf numFmtId="0" fontId="4" fillId="4" borderId="106" applyNumberFormat="1" applyFont="1" applyFill="1" applyBorder="1" applyAlignment="1" applyProtection="0">
      <alignment horizontal="center" vertical="top" wrapText="1"/>
    </xf>
    <xf numFmtId="1" fontId="4" fillId="5" borderId="107" applyNumberFormat="1" applyFont="1" applyFill="1" applyBorder="1" applyAlignment="1" applyProtection="0">
      <alignment horizontal="center" vertical="top" wrapText="1"/>
    </xf>
    <xf numFmtId="0" fontId="4" borderId="108" applyNumberFormat="1" applyFont="1" applyFill="0" applyBorder="1" applyAlignment="1" applyProtection="0">
      <alignment horizontal="center" vertical="top" wrapText="1"/>
    </xf>
    <xf numFmtId="1" fontId="4" borderId="107" applyNumberFormat="1" applyFont="1" applyFill="0" applyBorder="1" applyAlignment="1" applyProtection="0">
      <alignment horizontal="center" vertical="top" wrapText="1"/>
    </xf>
    <xf numFmtId="0" fontId="4" fillId="4" borderId="108" applyNumberFormat="1" applyFont="1" applyFill="1" applyBorder="1" applyAlignment="1" applyProtection="0">
      <alignment horizontal="center" vertical="top" wrapText="1"/>
    </xf>
    <xf numFmtId="1" fontId="4" fillId="5" borderId="109" applyNumberFormat="1" applyFont="1" applyFill="1" applyBorder="1" applyAlignment="1" applyProtection="0">
      <alignment horizontal="center" vertical="top" wrapText="1"/>
    </xf>
    <xf numFmtId="1" fontId="1" borderId="76" applyNumberFormat="1" applyFont="1" applyFill="0" applyBorder="1" applyAlignment="1" applyProtection="0">
      <alignment vertical="bottom"/>
    </xf>
    <xf numFmtId="0" fontId="1" borderId="77" applyNumberFormat="1" applyFont="1" applyFill="0" applyBorder="1" applyAlignment="1" applyProtection="0">
      <alignment vertical="top" wrapText="1"/>
    </xf>
    <xf numFmtId="1" fontId="1" borderId="77" applyNumberFormat="1" applyFont="1" applyFill="0" applyBorder="1" applyAlignment="1" applyProtection="0">
      <alignment vertical="bottom"/>
    </xf>
    <xf numFmtId="1" fontId="1" borderId="78" applyNumberFormat="1" applyFont="1" applyFill="0" applyBorder="1" applyAlignment="1" applyProtection="0">
      <alignment vertical="bottom"/>
    </xf>
    <xf numFmtId="1" fontId="4" borderId="64" applyNumberFormat="1" applyFont="1" applyFill="0" applyBorder="1" applyAlignment="1" applyProtection="0">
      <alignment horizontal="center" vertical="top" wrapText="1"/>
    </xf>
    <xf numFmtId="1" fontId="1" fillId="2" borderId="69" applyNumberFormat="1" applyFont="1" applyFill="1" applyBorder="1" applyAlignment="1" applyProtection="0">
      <alignment vertical="top"/>
    </xf>
    <xf numFmtId="0" fontId="4" fillId="4" borderId="89" applyNumberFormat="1" applyFont="1" applyFill="1" applyBorder="1" applyAlignment="1" applyProtection="0">
      <alignment horizontal="center" vertical="top"/>
    </xf>
    <xf numFmtId="0" fontId="4" fillId="4" borderId="56" applyNumberFormat="1" applyFont="1" applyFill="1" applyBorder="1" applyAlignment="1" applyProtection="0">
      <alignment horizontal="center" vertical="top"/>
    </xf>
    <xf numFmtId="0" fontId="4" borderId="56" applyNumberFormat="1" applyFont="1" applyFill="0" applyBorder="1" applyAlignment="1" applyProtection="0">
      <alignment horizontal="center" vertical="top"/>
    </xf>
    <xf numFmtId="0" fontId="4" fillId="4" borderId="100" applyNumberFormat="1" applyFont="1" applyFill="1" applyBorder="1" applyAlignment="1" applyProtection="0">
      <alignment horizontal="center" vertical="top"/>
    </xf>
    <xf numFmtId="1" fontId="1" borderId="41" applyNumberFormat="1" applyFont="1" applyFill="0" applyBorder="1" applyAlignment="1" applyProtection="0">
      <alignment vertical="bottom"/>
    </xf>
    <xf numFmtId="0" fontId="4" fillId="4" borderId="106" applyNumberFormat="0" applyFont="1" applyFill="1" applyBorder="1" applyAlignment="1" applyProtection="0">
      <alignment horizontal="right" vertical="top"/>
    </xf>
    <xf numFmtId="9" fontId="4" fillId="4" borderId="29" applyNumberFormat="1" applyFont="1" applyFill="1" applyBorder="1" applyAlignment="1" applyProtection="0">
      <alignment horizontal="right" vertical="top"/>
    </xf>
    <xf numFmtId="1" fontId="4" borderId="107" applyNumberFormat="1" applyFont="1" applyFill="0" applyBorder="1" applyAlignment="1" applyProtection="0">
      <alignment horizontal="right" vertical="top"/>
    </xf>
    <xf numFmtId="9" fontId="4" borderId="108" applyNumberFormat="1" applyFont="1" applyFill="0" applyBorder="1" applyAlignment="1" applyProtection="0">
      <alignment horizontal="right" vertical="top"/>
    </xf>
    <xf numFmtId="0" fontId="4" fillId="4" borderId="29" applyNumberFormat="0" applyFont="1" applyFill="1" applyBorder="1" applyAlignment="1" applyProtection="0">
      <alignment horizontal="right" vertical="top"/>
    </xf>
    <xf numFmtId="9" fontId="4" fillId="4" borderId="109" applyNumberFormat="1" applyFont="1" applyFill="1" applyBorder="1" applyAlignment="1" applyProtection="0">
      <alignment horizontal="right" vertical="top"/>
    </xf>
    <xf numFmtId="0" fontId="4" fillId="4" borderId="84" applyNumberFormat="0" applyFont="1" applyFill="1" applyBorder="1" applyAlignment="1" applyProtection="0">
      <alignment horizontal="right" vertical="top"/>
    </xf>
    <xf numFmtId="0" fontId="4" fillId="4" borderId="110" applyNumberFormat="0" applyFont="1" applyFill="1" applyBorder="1" applyAlignment="1" applyProtection="0">
      <alignment horizontal="right" vertical="top"/>
    </xf>
    <xf numFmtId="9" fontId="4" fillId="4" borderId="111" applyNumberFormat="1" applyFont="1" applyFill="1" applyBorder="1" applyAlignment="1" applyProtection="0">
      <alignment horizontal="right" vertical="top"/>
    </xf>
    <xf numFmtId="0" fontId="4" borderId="111" applyNumberFormat="0" applyFont="1" applyFill="0" applyBorder="1" applyAlignment="1" applyProtection="0">
      <alignment horizontal="right" vertical="top"/>
    </xf>
    <xf numFmtId="9" fontId="4" borderId="112" applyNumberFormat="1" applyFont="1" applyFill="0" applyBorder="1" applyAlignment="1" applyProtection="0">
      <alignment horizontal="right" vertical="top"/>
    </xf>
    <xf numFmtId="0" fontId="4" fillId="4" borderId="113" applyNumberFormat="0" applyFont="1" applyFill="1" applyBorder="1" applyAlignment="1" applyProtection="0">
      <alignment horizontal="right" vertical="top"/>
    </xf>
    <xf numFmtId="9" fontId="4" fillId="4" borderId="54" applyNumberFormat="1" applyFont="1" applyFill="1" applyBorder="1" applyAlignment="1" applyProtection="0">
      <alignment horizontal="right" vertical="top"/>
    </xf>
    <xf numFmtId="0" fontId="4" borderId="54" applyNumberFormat="0" applyFont="1" applyFill="0" applyBorder="1" applyAlignment="1" applyProtection="0">
      <alignment horizontal="right" vertical="top"/>
    </xf>
    <xf numFmtId="9" fontId="4" borderId="55" applyNumberFormat="1" applyFont="1" applyFill="0" applyBorder="1" applyAlignment="1" applyProtection="0">
      <alignment horizontal="right" vertical="top"/>
    </xf>
    <xf numFmtId="0" fontId="2" borderId="19" applyNumberFormat="1" applyFont="1" applyFill="0" applyBorder="1" applyAlignment="1" applyProtection="0">
      <alignment vertical="bottom"/>
    </xf>
    <xf numFmtId="0" fontId="2" borderId="41" applyNumberFormat="1" applyFont="1" applyFill="0" applyBorder="1" applyAlignment="1" applyProtection="0">
      <alignment vertical="bottom"/>
    </xf>
    <xf numFmtId="0" fontId="4" fillId="4" borderId="80" applyNumberFormat="1" applyFont="1" applyFill="1" applyBorder="1" applyAlignment="1" applyProtection="0">
      <alignment horizontal="right" vertical="top"/>
    </xf>
    <xf numFmtId="0" fontId="4" borderId="64" applyNumberFormat="1" applyFont="1" applyFill="0" applyBorder="1" applyAlignment="1" applyProtection="0">
      <alignment horizontal="right" vertical="top"/>
    </xf>
    <xf numFmtId="1" fontId="1" fillId="2" borderId="64" applyNumberFormat="1" applyFont="1" applyFill="1" applyBorder="1" applyAlignment="1" applyProtection="0">
      <alignment vertical="top"/>
    </xf>
    <xf numFmtId="1" fontId="4" fillId="2" borderId="114" applyNumberFormat="1" applyFont="1" applyFill="1" applyBorder="1" applyAlignment="1" applyProtection="0">
      <alignment horizontal="right" vertical="top"/>
    </xf>
    <xf numFmtId="1" fontId="4" fillId="2" borderId="104" applyNumberFormat="1" applyFont="1" applyFill="1" applyBorder="1" applyAlignment="1" applyProtection="0">
      <alignment horizontal="right" vertical="top"/>
    </xf>
    <xf numFmtId="9" fontId="4" fillId="2" borderId="104" applyNumberFormat="1" applyFont="1" applyFill="1" applyBorder="1" applyAlignment="1" applyProtection="0">
      <alignment horizontal="right" vertical="top"/>
    </xf>
    <xf numFmtId="9" fontId="4" fillId="2" borderId="105" applyNumberFormat="1" applyFont="1" applyFill="1" applyBorder="1" applyAlignment="1" applyProtection="0">
      <alignment horizontal="right" vertical="top"/>
    </xf>
    <xf numFmtId="1" fontId="4" borderId="64" applyNumberFormat="1" applyFont="1" applyFill="0" applyBorder="1" applyAlignment="1" applyProtection="0">
      <alignment horizontal="left" vertical="top"/>
    </xf>
    <xf numFmtId="0" fontId="4" fillId="4" borderId="84" applyNumberFormat="1" applyFont="1" applyFill="1" applyBorder="1" applyAlignment="1" applyProtection="0">
      <alignment horizontal="right" vertical="top"/>
    </xf>
    <xf numFmtId="0" fontId="4" fillId="2" borderId="31" applyNumberFormat="1" applyFont="1" applyFill="1" applyBorder="1" applyAlignment="1" applyProtection="0">
      <alignment horizontal="right" vertical="top"/>
    </xf>
    <xf numFmtId="0" fontId="4" fillId="2" borderId="31" applyNumberFormat="1" applyFont="1" applyFill="1" applyBorder="1" applyAlignment="1" applyProtection="0">
      <alignment horizontal="right" vertical="top" wrapText="1"/>
    </xf>
    <xf numFmtId="0" fontId="4" borderId="32" applyNumberFormat="1" applyFont="1" applyFill="0" applyBorder="1" applyAlignment="1" applyProtection="0">
      <alignment horizontal="right" vertical="top"/>
    </xf>
    <xf numFmtId="0" fontId="4" borderId="115" applyNumberFormat="1" applyFont="1" applyFill="0" applyBorder="1" applyAlignment="1" applyProtection="0">
      <alignment horizontal="right" vertical="top"/>
    </xf>
    <xf numFmtId="0" fontId="4" fillId="4" borderId="89" applyNumberFormat="1" applyFont="1" applyFill="1" applyBorder="1" applyAlignment="1" applyProtection="0">
      <alignment horizontal="right" vertical="top"/>
    </xf>
    <xf numFmtId="0" fontId="4" borderId="116" applyNumberFormat="1" applyFont="1" applyFill="0" applyBorder="1" applyAlignment="1" applyProtection="0">
      <alignment horizontal="right" vertical="top"/>
    </xf>
    <xf numFmtId="0" fontId="4" borderId="93" applyNumberFormat="1" applyFont="1" applyFill="0" applyBorder="1" applyAlignment="1" applyProtection="0">
      <alignment horizontal="right" vertical="top"/>
    </xf>
    <xf numFmtId="0" fontId="4" borderId="94" applyNumberFormat="1" applyFont="1" applyFill="0" applyBorder="1" applyAlignment="1" applyProtection="0">
      <alignment horizontal="right" vertical="top"/>
    </xf>
    <xf numFmtId="1" fontId="1" borderId="92" applyNumberFormat="1" applyFont="1" applyFill="0" applyBorder="1" applyAlignment="1" applyProtection="0">
      <alignment vertical="bottom"/>
    </xf>
    <xf numFmtId="1" fontId="1" borderId="93" applyNumberFormat="1" applyFont="1" applyFill="0" applyBorder="1" applyAlignment="1" applyProtection="0">
      <alignment vertical="bottom"/>
    </xf>
    <xf numFmtId="1" fontId="1" borderId="94" applyNumberFormat="1" applyFont="1" applyFill="0" applyBorder="1" applyAlignment="1" applyProtection="0">
      <alignment vertical="bottom"/>
    </xf>
    <xf numFmtId="0" fontId="4" borderId="117" applyNumberFormat="1" applyFont="1" applyFill="0" applyBorder="1" applyAlignment="1" applyProtection="0">
      <alignment horizontal="center" vertical="top"/>
    </xf>
    <xf numFmtId="1" fontId="4" borderId="28" applyNumberFormat="1" applyFont="1" applyFill="0" applyBorder="1" applyAlignment="1" applyProtection="0">
      <alignment horizontal="center" vertical="top"/>
    </xf>
    <xf numFmtId="0" fontId="4" fillId="4" borderId="118" applyNumberFormat="1" applyFont="1" applyFill="1" applyBorder="1" applyAlignment="1" applyProtection="0">
      <alignment horizontal="center" vertical="top" wrapText="1"/>
    </xf>
    <xf numFmtId="1" fontId="4" fillId="5" borderId="119" applyNumberFormat="1" applyFont="1" applyFill="1" applyBorder="1" applyAlignment="1" applyProtection="0">
      <alignment horizontal="center" vertical="top" wrapText="1"/>
    </xf>
    <xf numFmtId="0" fontId="4" borderId="27" applyNumberFormat="1" applyFont="1" applyFill="0" applyBorder="1" applyAlignment="1" applyProtection="0">
      <alignment horizontal="center" vertical="top" wrapText="1"/>
    </xf>
    <xf numFmtId="1" fontId="4" borderId="120" applyNumberFormat="1" applyFont="1" applyFill="0" applyBorder="1" applyAlignment="1" applyProtection="0">
      <alignment horizontal="center" vertical="top" wrapText="1"/>
    </xf>
    <xf numFmtId="1" fontId="1" borderId="76" applyNumberFormat="1" applyFont="1" applyFill="0" applyBorder="1" applyAlignment="1" applyProtection="0">
      <alignment vertical="top"/>
    </xf>
    <xf numFmtId="1" fontId="1" borderId="77" applyNumberFormat="1" applyFont="1" applyFill="0" applyBorder="1" applyAlignment="1" applyProtection="0">
      <alignment vertical="top"/>
    </xf>
    <xf numFmtId="1" fontId="1" borderId="78" applyNumberFormat="1" applyFont="1" applyFill="0" applyBorder="1" applyAlignment="1" applyProtection="0">
      <alignment vertical="top"/>
    </xf>
    <xf numFmtId="1" fontId="1" borderId="119" applyNumberFormat="1" applyFont="1" applyFill="0" applyBorder="1" applyAlignment="1" applyProtection="0">
      <alignment vertical="top"/>
    </xf>
    <xf numFmtId="1" fontId="1" fillId="2" borderId="121" applyNumberFormat="1" applyFont="1" applyFill="1" applyBorder="1" applyAlignment="1" applyProtection="0">
      <alignment vertical="bottom"/>
    </xf>
    <xf numFmtId="1" fontId="1" borderId="121" applyNumberFormat="1" applyFont="1" applyFill="0" applyBorder="1" applyAlignment="1" applyProtection="0">
      <alignment vertical="bottom"/>
    </xf>
    <xf numFmtId="0" fontId="4" borderId="122" applyNumberFormat="1" applyFont="1" applyFill="0" applyBorder="1" applyAlignment="1" applyProtection="0">
      <alignment horizontal="center" vertical="top"/>
    </xf>
    <xf numFmtId="0" fontId="4" borderId="20" applyNumberFormat="1" applyFont="1" applyFill="0" applyBorder="1" applyAlignment="1" applyProtection="0">
      <alignment horizontal="center" vertical="top"/>
    </xf>
    <xf numFmtId="0" fontId="4" fillId="4" borderId="93" applyNumberFormat="1" applyFont="1" applyFill="1" applyBorder="1" applyAlignment="1" applyProtection="0">
      <alignment horizontal="center" vertical="top"/>
    </xf>
    <xf numFmtId="0" fontId="4" borderId="22" applyNumberFormat="1" applyFont="1" applyFill="0" applyBorder="1" applyAlignment="1" applyProtection="0">
      <alignment horizontal="center" vertical="top"/>
    </xf>
    <xf numFmtId="0" fontId="4" borderId="123" applyNumberFormat="1" applyFont="1" applyFill="0" applyBorder="1" applyAlignment="1" applyProtection="0">
      <alignment horizontal="center" vertical="top"/>
    </xf>
    <xf numFmtId="1" fontId="1" borderId="52" applyNumberFormat="1" applyFont="1" applyFill="0" applyBorder="1" applyAlignment="1" applyProtection="0">
      <alignment vertical="top"/>
    </xf>
    <xf numFmtId="1" fontId="1" borderId="19" applyNumberFormat="1" applyFont="1" applyFill="0" applyBorder="1" applyAlignment="1" applyProtection="0">
      <alignment vertical="top"/>
    </xf>
    <xf numFmtId="1" fontId="1" borderId="41" applyNumberFormat="1" applyFont="1" applyFill="0" applyBorder="1" applyAlignment="1" applyProtection="0">
      <alignment vertical="top"/>
    </xf>
    <xf numFmtId="1" fontId="1" borderId="70" applyNumberFormat="1" applyFont="1" applyFill="0" applyBorder="1" applyAlignment="1" applyProtection="0">
      <alignment vertical="top"/>
    </xf>
    <xf numFmtId="9" fontId="4" borderId="101" applyNumberFormat="1" applyFont="1" applyFill="0" applyBorder="1" applyAlignment="1" applyProtection="0">
      <alignment horizontal="right" vertical="top"/>
    </xf>
    <xf numFmtId="9" fontId="4" borderId="99" applyNumberFormat="1" applyFont="1" applyFill="0" applyBorder="1" applyAlignment="1" applyProtection="0">
      <alignment horizontal="right" vertical="top"/>
    </xf>
    <xf numFmtId="9" fontId="4" borderId="100" applyNumberFormat="1" applyFont="1" applyFill="0" applyBorder="1" applyAlignment="1" applyProtection="0">
      <alignment horizontal="right" vertical="top"/>
    </xf>
    <xf numFmtId="0" fontId="2" borderId="52" applyNumberFormat="1" applyFont="1" applyFill="0" applyBorder="1" applyAlignment="1" applyProtection="0">
      <alignment vertical="bottom"/>
    </xf>
    <xf numFmtId="0" fontId="2" borderId="70" applyNumberFormat="1" applyFont="1" applyFill="0" applyBorder="1" applyAlignment="1" applyProtection="0">
      <alignment vertical="bottom"/>
    </xf>
    <xf numFmtId="0" fontId="4" fillId="2" borderId="80" applyNumberFormat="1" applyFont="1" applyFill="1" applyBorder="1" applyAlignment="1" applyProtection="0">
      <alignment horizontal="right" vertical="top"/>
    </xf>
    <xf numFmtId="0" fontId="4" fillId="2" borderId="81" applyNumberFormat="1" applyFont="1" applyFill="1" applyBorder="1" applyAlignment="1" applyProtection="0">
      <alignment horizontal="right" vertical="top"/>
    </xf>
    <xf numFmtId="9" fontId="4" fillId="2" borderId="101" applyNumberFormat="1" applyFont="1" applyFill="1" applyBorder="1" applyAlignment="1" applyProtection="0">
      <alignment horizontal="right" vertical="top"/>
    </xf>
    <xf numFmtId="1" fontId="1" borderId="64" applyNumberFormat="1" applyFont="1" applyFill="0" applyBorder="1" applyAlignment="1" applyProtection="0">
      <alignment vertical="top"/>
    </xf>
    <xf numFmtId="1" fontId="4" borderId="79" applyNumberFormat="1" applyFont="1" applyFill="0" applyBorder="1" applyAlignment="1" applyProtection="0">
      <alignment horizontal="left" vertical="top"/>
    </xf>
    <xf numFmtId="0" fontId="4" fillId="2" borderId="84" applyNumberFormat="1" applyFont="1" applyFill="1" applyBorder="1" applyAlignment="1" applyProtection="0">
      <alignment horizontal="right" vertical="top"/>
    </xf>
    <xf numFmtId="9" fontId="4" fillId="2" borderId="9" applyNumberFormat="1" applyFont="1" applyFill="1" applyBorder="1" applyAlignment="1" applyProtection="0">
      <alignment horizontal="right" vertical="top"/>
    </xf>
    <xf numFmtId="0" fontId="4" fillId="2" borderId="9" applyNumberFormat="1" applyFont="1" applyFill="1" applyBorder="1" applyAlignment="1" applyProtection="0">
      <alignment horizontal="right" vertical="top"/>
    </xf>
    <xf numFmtId="9" fontId="4" fillId="2" borderId="99" applyNumberFormat="1" applyFont="1" applyFill="1" applyBorder="1" applyAlignment="1" applyProtection="0">
      <alignment horizontal="right" vertical="top"/>
    </xf>
    <xf numFmtId="0" fontId="4" fillId="2" borderId="89" applyNumberFormat="1" applyFont="1" applyFill="1" applyBorder="1" applyAlignment="1" applyProtection="0">
      <alignment horizontal="right" vertical="top"/>
    </xf>
    <xf numFmtId="9" fontId="4" fillId="2" borderId="56" applyNumberFormat="1" applyFont="1" applyFill="1" applyBorder="1" applyAlignment="1" applyProtection="0">
      <alignment horizontal="right" vertical="top"/>
    </xf>
    <xf numFmtId="0" fontId="4" fillId="4" borderId="56" applyNumberFormat="1" applyFont="1" applyFill="1" applyBorder="1" applyAlignment="1" applyProtection="0">
      <alignment horizontal="right" vertical="top"/>
    </xf>
    <xf numFmtId="0" fontId="4" fillId="2" borderId="56" applyNumberFormat="1" applyFont="1" applyFill="1" applyBorder="1" applyAlignment="1" applyProtection="0">
      <alignment horizontal="right" vertical="top"/>
    </xf>
    <xf numFmtId="9" fontId="4" fillId="2" borderId="100" applyNumberFormat="1" applyFont="1" applyFill="1" applyBorder="1" applyAlignment="1" applyProtection="0">
      <alignment horizontal="right" vertical="top"/>
    </xf>
    <xf numFmtId="1" fontId="1" borderId="92" applyNumberFormat="1" applyFont="1" applyFill="0" applyBorder="1" applyAlignment="1" applyProtection="0">
      <alignment vertical="top"/>
    </xf>
    <xf numFmtId="1" fontId="1" borderId="93" applyNumberFormat="1" applyFont="1" applyFill="0" applyBorder="1" applyAlignment="1" applyProtection="0">
      <alignment vertical="top"/>
    </xf>
    <xf numFmtId="1" fontId="1" borderId="94" applyNumberFormat="1" applyFont="1" applyFill="0" applyBorder="1" applyAlignment="1" applyProtection="0">
      <alignment vertical="top"/>
    </xf>
    <xf numFmtId="1" fontId="1" borderId="124" applyNumberFormat="1" applyFont="1" applyFill="0" applyBorder="1" applyAlignment="1" applyProtection="0">
      <alignment vertical="top"/>
    </xf>
    <xf numFmtId="1" fontId="4" borderId="125" applyNumberFormat="1" applyFont="1" applyFill="0" applyBorder="1" applyAlignment="1" applyProtection="0">
      <alignment horizontal="center" vertical="top"/>
    </xf>
    <xf numFmtId="1" fontId="4" borderId="126" applyNumberFormat="1" applyFont="1" applyFill="0" applyBorder="1" applyAlignment="1" applyProtection="0">
      <alignment horizontal="center" vertical="top"/>
    </xf>
    <xf numFmtId="0" fontId="4" borderId="127" applyNumberFormat="1" applyFont="1" applyFill="0" applyBorder="1" applyAlignment="1" applyProtection="0">
      <alignment horizontal="center" vertical="top"/>
    </xf>
    <xf numFmtId="1" fontId="4" borderId="128" applyNumberFormat="1" applyFont="1" applyFill="0" applyBorder="1" applyAlignment="1" applyProtection="0">
      <alignment horizontal="right" vertical="top"/>
    </xf>
    <xf numFmtId="0" fontId="1" borderId="118" applyNumberFormat="1" applyFont="1" applyFill="0" applyBorder="1" applyAlignment="1" applyProtection="0">
      <alignment vertical="top" wrapText="1"/>
    </xf>
    <xf numFmtId="0" fontId="4" borderId="77" applyNumberFormat="1" applyFont="1" applyFill="0" applyBorder="1" applyAlignment="1" applyProtection="0">
      <alignment horizontal="right" vertical="top"/>
    </xf>
    <xf numFmtId="0" fontId="4" borderId="78" applyNumberFormat="1" applyFont="1" applyFill="0" applyBorder="1" applyAlignment="1" applyProtection="0">
      <alignment horizontal="right" vertical="top"/>
    </xf>
    <xf numFmtId="0" fontId="4" borderId="77" applyNumberFormat="0" applyFont="1" applyFill="0" applyBorder="1" applyAlignment="1" applyProtection="0">
      <alignment horizontal="right" vertical="top"/>
    </xf>
    <xf numFmtId="0" fontId="4" borderId="78" applyNumberFormat="0" applyFont="1" applyFill="0" applyBorder="1" applyAlignment="1" applyProtection="0">
      <alignment horizontal="right" vertical="top"/>
    </xf>
    <xf numFmtId="9" fontId="4" fillId="2" borderId="69" applyNumberFormat="1" applyFont="1" applyFill="1" applyBorder="1" applyAlignment="1" applyProtection="0">
      <alignment horizontal="right" vertical="top"/>
    </xf>
    <xf numFmtId="1" fontId="4" borderId="64" applyNumberFormat="1" applyFont="1" applyFill="0" applyBorder="1" applyAlignment="1" applyProtection="0">
      <alignment horizontal="left" vertical="top" wrapText="1"/>
    </xf>
    <xf numFmtId="1" fontId="7" borderId="87" applyNumberFormat="1" applyFont="1" applyFill="0" applyBorder="1" applyAlignment="1" applyProtection="0">
      <alignment horizontal="left" vertical="bottom" wrapText="1"/>
    </xf>
    <xf numFmtId="0" fontId="4" borderId="129" applyNumberFormat="1" applyFont="1" applyFill="0" applyBorder="1" applyAlignment="1" applyProtection="0">
      <alignment horizontal="center" vertical="top"/>
    </xf>
    <xf numFmtId="1" fontId="4" borderId="42" applyNumberFormat="1" applyFont="1" applyFill="0" applyBorder="1" applyAlignment="1" applyProtection="0">
      <alignment horizontal="center" vertical="top"/>
    </xf>
    <xf numFmtId="0" fontId="4" borderId="130" applyNumberFormat="1" applyFont="1" applyFill="0" applyBorder="1" applyAlignment="1" applyProtection="0">
      <alignment horizontal="center" vertical="top"/>
    </xf>
    <xf numFmtId="0" fontId="4" borderId="131" applyNumberFormat="1" applyFont="1" applyFill="0" applyBorder="1" applyAlignment="1" applyProtection="0">
      <alignment horizontal="center" vertical="top"/>
    </xf>
    <xf numFmtId="1" fontId="4" borderId="11" applyNumberFormat="1" applyFont="1" applyFill="0" applyBorder="1" applyAlignment="1" applyProtection="0">
      <alignment horizontal="right" vertical="top"/>
    </xf>
    <xf numFmtId="0" fontId="1" borderId="132" applyNumberFormat="1" applyFont="1" applyFill="0" applyBorder="1" applyAlignment="1" applyProtection="0">
      <alignment vertical="top"/>
    </xf>
    <xf numFmtId="0" fontId="4" borderId="19" applyNumberFormat="1" applyFont="1" applyFill="0" applyBorder="1" applyAlignment="1" applyProtection="0">
      <alignment horizontal="right" vertical="top"/>
    </xf>
    <xf numFmtId="0" fontId="4" borderId="41" applyNumberFormat="1" applyFont="1" applyFill="0" applyBorder="1" applyAlignment="1" applyProtection="0">
      <alignment horizontal="right" vertical="top"/>
    </xf>
    <xf numFmtId="0" fontId="1" borderId="132" applyNumberFormat="0" applyFont="1" applyFill="0" applyBorder="1" applyAlignment="1" applyProtection="0">
      <alignment vertical="top"/>
    </xf>
    <xf numFmtId="0" fontId="4" borderId="19" applyNumberFormat="0" applyFont="1" applyFill="0" applyBorder="1" applyAlignment="1" applyProtection="0">
      <alignment horizontal="right" vertical="top"/>
    </xf>
    <xf numFmtId="0" fontId="4" borderId="41" applyNumberFormat="0" applyFont="1" applyFill="0" applyBorder="1" applyAlignment="1" applyProtection="0">
      <alignment horizontal="right" vertical="top"/>
    </xf>
    <xf numFmtId="1" fontId="4" borderId="87" applyNumberFormat="1" applyFont="1" applyFill="0" applyBorder="1" applyAlignment="1" applyProtection="0">
      <alignment horizontal="left" vertical="top" wrapText="1"/>
    </xf>
    <xf numFmtId="0" fontId="4" borderId="96" applyNumberFormat="1" applyFont="1" applyFill="0" applyBorder="1" applyAlignment="1" applyProtection="0">
      <alignment horizontal="right" vertical="top"/>
    </xf>
    <xf numFmtId="0" fontId="4" borderId="73" applyNumberFormat="0" applyFont="1" applyFill="0" applyBorder="1" applyAlignment="1" applyProtection="0">
      <alignment horizontal="right" vertical="top"/>
    </xf>
    <xf numFmtId="9" fontId="4" borderId="133" applyNumberFormat="1" applyFont="1" applyFill="0" applyBorder="1" applyAlignment="1" applyProtection="0">
      <alignment horizontal="right" vertical="top"/>
    </xf>
    <xf numFmtId="1" fontId="4" borderId="134" applyNumberFormat="1" applyFont="1" applyFill="0" applyBorder="1" applyAlignment="1" applyProtection="0">
      <alignment horizontal="right" vertical="top"/>
    </xf>
    <xf numFmtId="0" fontId="4" borderId="135" applyNumberFormat="0" applyFont="1" applyFill="0" applyBorder="1" applyAlignment="1" applyProtection="0">
      <alignment horizontal="right" vertical="top"/>
    </xf>
    <xf numFmtId="9" fontId="4" borderId="26" applyNumberFormat="1" applyFont="1" applyFill="0" applyBorder="1" applyAlignment="1" applyProtection="0">
      <alignment horizontal="right" vertical="top"/>
    </xf>
    <xf numFmtId="0" fontId="1" borderId="136" applyNumberFormat="1" applyFont="1" applyFill="0" applyBorder="1" applyAlignment="1" applyProtection="0">
      <alignment vertical="top"/>
    </xf>
    <xf numFmtId="1" fontId="4" borderId="131" applyNumberFormat="1" applyFont="1" applyFill="0" applyBorder="1" applyAlignment="1" applyProtection="0">
      <alignment horizontal="right" vertical="top"/>
    </xf>
    <xf numFmtId="0" fontId="1" borderId="136" applyNumberFormat="0" applyFont="1" applyFill="0" applyBorder="1" applyAlignment="1" applyProtection="0">
      <alignment vertical="top"/>
    </xf>
    <xf numFmtId="0" fontId="4" borderId="93" applyNumberFormat="0" applyFont="1" applyFill="0" applyBorder="1" applyAlignment="1" applyProtection="0">
      <alignment horizontal="right" vertical="top"/>
    </xf>
    <xf numFmtId="0" fontId="4" borderId="94" applyNumberFormat="0" applyFont="1" applyFill="0" applyBorder="1" applyAlignment="1" applyProtection="0">
      <alignment horizontal="right" vertical="top"/>
    </xf>
    <xf numFmtId="0" fontId="4" borderId="96" applyNumberFormat="0" applyFont="1" applyFill="0" applyBorder="1" applyAlignment="1" applyProtection="0">
      <alignment horizontal="left" vertical="top" wrapText="1"/>
    </xf>
    <xf numFmtId="0" fontId="4" borderId="96" applyNumberFormat="0" applyFont="1" applyFill="0" applyBorder="1" applyAlignment="1" applyProtection="0">
      <alignment horizontal="right" vertical="top"/>
    </xf>
    <xf numFmtId="1" fontId="4" borderId="137" applyNumberFormat="1" applyFont="1" applyFill="0" applyBorder="1" applyAlignment="1" applyProtection="0">
      <alignment horizontal="right" vertical="top"/>
    </xf>
    <xf numFmtId="0" fontId="1" borderId="26" applyNumberFormat="0" applyFont="1" applyFill="0" applyBorder="1" applyAlignment="1" applyProtection="0">
      <alignment vertical="top" wrapText="1"/>
    </xf>
    <xf numFmtId="1" fontId="4" borderId="18" applyNumberFormat="1" applyFont="1" applyFill="0" applyBorder="1" applyAlignment="1" applyProtection="0">
      <alignment horizontal="left" vertical="top"/>
    </xf>
    <xf numFmtId="1" fontId="1" borderId="26" applyNumberFormat="1" applyFont="1" applyFill="0" applyBorder="1" applyAlignment="1" applyProtection="0">
      <alignment horizontal="left" vertical="top"/>
    </xf>
    <xf numFmtId="1" fontId="1" borderId="26" applyNumberFormat="1" applyFont="1" applyFill="0" applyBorder="1" applyAlignment="1" applyProtection="0">
      <alignment vertical="top"/>
    </xf>
    <xf numFmtId="1" fontId="4" borderId="26" applyNumberFormat="1" applyFont="1" applyFill="0" applyBorder="1" applyAlignment="1" applyProtection="0">
      <alignment horizontal="right" vertical="top"/>
    </xf>
    <xf numFmtId="0" fontId="1" borderId="26" applyNumberFormat="0" applyFont="1" applyFill="0" applyBorder="1" applyAlignment="1" applyProtection="0">
      <alignment vertical="top"/>
    </xf>
    <xf numFmtId="1" fontId="4" borderId="138" applyNumberFormat="1" applyFont="1" applyFill="0" applyBorder="1" applyAlignment="1" applyProtection="0">
      <alignment horizontal="right" vertical="top"/>
    </xf>
    <xf numFmtId="1" fontId="1" fillId="2" borderId="69" applyNumberFormat="1" applyFont="1" applyFill="1" applyBorder="1" applyAlignment="1" applyProtection="0">
      <alignment vertical="bottom"/>
    </xf>
    <xf numFmtId="1" fontId="1" borderId="69" applyNumberFormat="1" applyFont="1" applyFill="0" applyBorder="1" applyAlignment="1" applyProtection="0">
      <alignment vertical="bottom"/>
    </xf>
    <xf numFmtId="1" fontId="1" fillId="3" borderId="69" applyNumberFormat="1" applyFont="1" applyFill="1" applyBorder="1" applyAlignment="1" applyProtection="0">
      <alignment vertical="bottom"/>
    </xf>
    <xf numFmtId="1" fontId="1" borderId="128" applyNumberFormat="1" applyFont="1" applyFill="0" applyBorder="1" applyAlignment="1" applyProtection="0">
      <alignment horizontal="left" vertical="top"/>
    </xf>
    <xf numFmtId="1" fontId="1" borderId="128" applyNumberFormat="1" applyFont="1" applyFill="0" applyBorder="1" applyAlignment="1" applyProtection="0">
      <alignment vertical="top"/>
    </xf>
    <xf numFmtId="0" fontId="1" borderId="128" applyNumberFormat="0" applyFont="1" applyFill="0" applyBorder="1" applyAlignment="1" applyProtection="0">
      <alignment vertical="top"/>
    </xf>
    <xf numFmtId="1" fontId="4" borderId="139" applyNumberFormat="1" applyFont="1" applyFill="0" applyBorder="1" applyAlignment="1" applyProtection="0">
      <alignment horizontal="right" vertical="top"/>
    </xf>
    <xf numFmtId="1" fontId="1" borderId="140" applyNumberFormat="1" applyFont="1" applyFill="0" applyBorder="1" applyAlignment="1" applyProtection="0">
      <alignment vertical="bottom"/>
    </xf>
    <xf numFmtId="1" fontId="1" borderId="28" applyNumberFormat="1" applyFont="1" applyFill="0" applyBorder="1" applyAlignment="1" applyProtection="0">
      <alignment horizontal="left" vertical="top"/>
    </xf>
    <xf numFmtId="1" fontId="1" borderId="128" applyNumberFormat="1" applyFont="1" applyFill="0" applyBorder="1" applyAlignment="1" applyProtection="0">
      <alignment vertical="bottom"/>
    </xf>
    <xf numFmtId="1" fontId="4" borderId="128" applyNumberFormat="1" applyFont="1" applyFill="0" applyBorder="1" applyAlignment="1" applyProtection="0">
      <alignment horizontal="right" vertical="bottom"/>
    </xf>
    <xf numFmtId="1" fontId="1" fillId="2" borderId="141" applyNumberFormat="1" applyFont="1" applyFill="1" applyBorder="1" applyAlignment="1" applyProtection="0">
      <alignment vertical="bottom"/>
    </xf>
    <xf numFmtId="1" fontId="1" borderId="141" applyNumberFormat="1" applyFont="1" applyFill="0" applyBorder="1" applyAlignment="1" applyProtection="0">
      <alignment vertical="bottom"/>
    </xf>
    <xf numFmtId="1" fontId="1" borderId="139" applyNumberFormat="1" applyFont="1" applyFill="0" applyBorder="1" applyAlignment="1" applyProtection="0">
      <alignment vertical="bottom"/>
    </xf>
    <xf numFmtId="1" fontId="1" fillId="3" borderId="140" applyNumberFormat="1" applyFont="1" applyFill="1" applyBorder="1" applyAlignment="1" applyProtection="0">
      <alignment vertical="bottom"/>
    </xf>
    <xf numFmtId="1" fontId="1" borderId="28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fbfbf"/>
      <rgbColor rgb="fffefefe"/>
      <rgbColor rgb="ffffffff"/>
      <rgbColor rgb="ffff2c21"/>
      <rgbColor rgb="ff54136b"/>
      <rgbColor rgb="ff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63880</xdr:colOff>
      <xdr:row>0</xdr:row>
      <xdr:rowOff>12701</xdr:rowOff>
    </xdr:from>
    <xdr:to>
      <xdr:col>2</xdr:col>
      <xdr:colOff>2427063</xdr:colOff>
      <xdr:row>2</xdr:row>
      <xdr:rowOff>102</xdr:rowOff>
    </xdr:to>
    <xdr:pic>
      <xdr:nvPicPr>
        <xdr:cNvPr id="2" name="image2.png" descr="PBIS-AZ-Logo-08.png"/>
        <xdr:cNvPicPr/>
      </xdr:nvPicPr>
      <xdr:blipFill>
        <a:blip r:embed="rId1">
          <a:extLst/>
        </a:blip>
        <a:srcRect l="6810" t="26380" r="8781" b="23990"/>
        <a:stretch>
          <a:fillRect/>
        </a:stretch>
      </xdr:blipFill>
      <xdr:spPr>
        <a:xfrm>
          <a:off x="63880" y="12701"/>
          <a:ext cx="4801584" cy="10478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CB67"/>
  <sheetViews>
    <sheetView workbookViewId="0" showGridLines="0" defaultGridColor="1"/>
  </sheetViews>
  <sheetFormatPr defaultColWidth="9.5" defaultRowHeight="15" customHeight="1" outlineLevelRow="0" outlineLevelCol="0"/>
  <cols>
    <col min="1" max="1" width="2.875" style="1" customWidth="1"/>
    <col min="2" max="2" width="21.125" style="1" customWidth="1"/>
    <col min="3" max="3" width="31" style="1" customWidth="1"/>
    <col min="4" max="4" width="5" style="1" customWidth="1"/>
    <col min="5" max="5" width="5" style="1" customWidth="1"/>
    <col min="6" max="6" width="5" style="1" customWidth="1"/>
    <col min="7" max="7" width="5" style="1" customWidth="1"/>
    <col min="8" max="8" width="5" style="1" customWidth="1"/>
    <col min="9" max="9" width="5" style="1" customWidth="1"/>
    <col min="10" max="10" width="5" style="1" customWidth="1"/>
    <col min="11" max="11" width="5" style="1" customWidth="1"/>
    <col min="12" max="12" width="5" style="1" customWidth="1"/>
    <col min="13" max="13" width="5" style="1" customWidth="1"/>
    <col min="14" max="14" width="5" style="1" customWidth="1"/>
    <col min="15" max="15" width="5" style="1" customWidth="1"/>
    <col min="16" max="16" width="13.4297" style="1" customWidth="1"/>
    <col min="17" max="17" width="3.875" style="1" customWidth="1"/>
    <col min="18" max="18" width="20.125" style="1" customWidth="1"/>
    <col min="19" max="19" width="27.875" style="1" customWidth="1"/>
    <col min="20" max="20" width="5" style="1" customWidth="1"/>
    <col min="21" max="21" width="5" style="1" customWidth="1"/>
    <col min="22" max="22" width="5" style="1" customWidth="1"/>
    <col min="23" max="23" width="5" style="1" customWidth="1"/>
    <col min="24" max="24" width="5" style="1" customWidth="1"/>
    <col min="25" max="25" width="5" style="1" customWidth="1"/>
    <col min="26" max="26" width="5" style="1" customWidth="1"/>
    <col min="27" max="27" width="5" style="1" customWidth="1"/>
    <col min="28" max="28" width="5" style="1" customWidth="1"/>
    <col min="29" max="29" width="4.25" style="1" customWidth="1"/>
    <col min="30" max="30" width="4.25" style="1" customWidth="1"/>
    <col min="31" max="31" width="6.75781" style="1" customWidth="1"/>
    <col min="32" max="32" width="4.25" style="1" customWidth="1"/>
    <col min="33" max="33" width="2.5" style="1" customWidth="1"/>
    <col min="34" max="34" width="18.375" style="1" customWidth="1"/>
    <col min="35" max="35" width="26.875" style="1" customWidth="1"/>
    <col min="36" max="36" width="5" style="1" customWidth="1"/>
    <col min="37" max="37" width="5" style="1" customWidth="1"/>
    <col min="38" max="38" width="5" style="1" customWidth="1"/>
    <col min="39" max="39" width="5" style="1" customWidth="1"/>
    <col min="40" max="40" width="5" style="1" customWidth="1"/>
    <col min="41" max="41" width="5" style="1" customWidth="1"/>
    <col min="42" max="42" width="5" style="1" customWidth="1"/>
    <col min="43" max="43" width="5" style="1" customWidth="1"/>
    <col min="44" max="44" width="5" style="1" customWidth="1"/>
    <col min="45" max="45" width="5" style="1" customWidth="1"/>
    <col min="46" max="46" width="5" style="1" customWidth="1"/>
    <col min="47" max="47" width="5" style="1" customWidth="1"/>
    <col min="48" max="48" width="4.25" style="1" customWidth="1"/>
    <col min="49" max="49" width="2.5" style="1" customWidth="1"/>
    <col min="50" max="50" width="22" style="1" customWidth="1"/>
    <col min="51" max="51" width="27.375" style="1" customWidth="1"/>
    <col min="52" max="52" width="5" style="1" customWidth="1"/>
    <col min="53" max="53" width="5" style="1" customWidth="1"/>
    <col min="54" max="54" width="5" style="1" customWidth="1"/>
    <col min="55" max="55" width="5" style="1" customWidth="1"/>
    <col min="56" max="56" width="5" style="1" customWidth="1"/>
    <col min="57" max="57" width="5" style="1" customWidth="1"/>
    <col min="58" max="58" width="5" style="1" customWidth="1"/>
    <col min="59" max="59" width="5" style="1" customWidth="1"/>
    <col min="60" max="60" width="5" style="1" customWidth="1"/>
    <col min="61" max="61" width="5" style="1" customWidth="1"/>
    <col min="62" max="62" width="5" style="1" customWidth="1"/>
    <col min="63" max="63" width="5" style="1" customWidth="1"/>
    <col min="64" max="64" width="4.25" style="1" customWidth="1"/>
    <col min="65" max="65" width="2.5" style="1" customWidth="1"/>
    <col min="66" max="66" width="21.125" style="1" customWidth="1"/>
    <col min="67" max="67" width="28.125" style="1" customWidth="1"/>
    <col min="68" max="68" width="5" style="1" customWidth="1"/>
    <col min="69" max="69" width="5" style="1" customWidth="1"/>
    <col min="70" max="70" width="5" style="1" customWidth="1"/>
    <col min="71" max="71" width="5" style="1" customWidth="1"/>
    <col min="72" max="72" width="5" style="1" customWidth="1"/>
    <col min="73" max="73" width="5" style="1" customWidth="1"/>
    <col min="74" max="74" width="5" style="1" customWidth="1"/>
    <col min="75" max="75" width="5" style="1" customWidth="1"/>
    <col min="76" max="76" width="5" style="1" customWidth="1"/>
    <col min="77" max="77" width="5" style="1" customWidth="1"/>
    <col min="78" max="78" width="5" style="1" customWidth="1"/>
    <col min="79" max="79" width="5" style="1" customWidth="1"/>
    <col min="80" max="80" width="5" style="1" customWidth="1"/>
    <col min="81" max="256" width="9.5" style="1" customWidth="1"/>
  </cols>
  <sheetData>
    <row r="1" ht="55.5" customHeight="1">
      <c r="A1" s="2"/>
      <c r="B1" s="3"/>
      <c r="C1" s="3"/>
      <c r="D1" s="3"/>
      <c r="E1" s="4"/>
      <c r="F1" t="s" s="5">
        <v>0</v>
      </c>
      <c r="G1" s="6"/>
      <c r="H1" s="6"/>
      <c r="I1" s="6"/>
      <c r="J1" s="6"/>
      <c r="K1" s="6"/>
      <c r="L1" s="6"/>
      <c r="M1" s="7"/>
      <c r="N1" s="8"/>
      <c r="O1" s="9"/>
      <c r="P1" s="10"/>
      <c r="Q1" s="11"/>
      <c r="R1" s="11"/>
      <c r="S1" s="11"/>
      <c r="T1" s="11"/>
      <c r="U1" s="11"/>
      <c r="V1" s="11"/>
      <c r="W1" s="12"/>
      <c r="X1" s="13"/>
      <c r="Y1" s="13"/>
      <c r="Z1" s="13"/>
      <c r="AA1" s="13"/>
      <c r="AB1" s="13"/>
      <c r="AC1" s="13"/>
      <c r="AD1" s="13"/>
      <c r="AE1" s="13"/>
      <c r="AF1" s="14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5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6"/>
      <c r="BL1" s="17"/>
      <c r="BM1" s="18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9"/>
      <c r="CB1" s="20"/>
    </row>
    <row r="2" ht="28" customHeight="1">
      <c r="A2" s="21"/>
      <c r="B2" s="22"/>
      <c r="C2" s="22"/>
      <c r="D2" s="23"/>
      <c r="E2" s="24"/>
      <c r="F2" s="25"/>
      <c r="G2" s="26"/>
      <c r="H2" s="26"/>
      <c r="I2" s="26"/>
      <c r="J2" s="7"/>
      <c r="K2" s="7"/>
      <c r="L2" s="7"/>
      <c r="M2" s="7"/>
      <c r="N2" s="8"/>
      <c r="O2" s="9"/>
      <c r="P2" s="27"/>
      <c r="Q2" s="11"/>
      <c r="R2" s="11"/>
      <c r="S2" s="11"/>
      <c r="T2" s="11"/>
      <c r="U2" s="11"/>
      <c r="V2" s="11"/>
      <c r="W2" s="12"/>
      <c r="X2" s="13"/>
      <c r="Y2" s="13"/>
      <c r="Z2" s="13"/>
      <c r="AA2" s="13"/>
      <c r="AB2" s="13"/>
      <c r="AC2" s="13"/>
      <c r="AD2" s="13"/>
      <c r="AE2" s="13"/>
      <c r="AF2" s="28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29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6"/>
      <c r="BL2" s="30"/>
      <c r="BM2" s="18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9"/>
      <c r="CB2" s="20"/>
    </row>
    <row r="3" ht="19" customHeight="1">
      <c r="A3" s="31"/>
      <c r="B3" t="s" s="32">
        <v>1</v>
      </c>
      <c r="C3" s="33"/>
      <c r="D3" s="34"/>
      <c r="E3" s="34"/>
      <c r="F3" s="34"/>
      <c r="G3" s="34"/>
      <c r="H3" s="34"/>
      <c r="I3" s="35"/>
      <c r="J3" s="36"/>
      <c r="K3" s="7"/>
      <c r="L3" s="7"/>
      <c r="M3" s="7"/>
      <c r="N3" s="8"/>
      <c r="O3" s="9"/>
      <c r="P3" s="27"/>
      <c r="Q3" s="11"/>
      <c r="R3" s="11"/>
      <c r="S3" s="11"/>
      <c r="T3" s="11"/>
      <c r="U3" s="11"/>
      <c r="V3" s="11"/>
      <c r="W3" s="12"/>
      <c r="X3" s="13"/>
      <c r="Y3" s="13"/>
      <c r="Z3" s="13"/>
      <c r="AA3" s="13"/>
      <c r="AB3" s="13"/>
      <c r="AC3" s="13"/>
      <c r="AD3" s="13"/>
      <c r="AE3" s="13"/>
      <c r="AF3" s="28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29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6"/>
      <c r="BL3" s="30"/>
      <c r="BM3" s="18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9"/>
      <c r="CB3" s="20"/>
    </row>
    <row r="4" ht="19" customHeight="1">
      <c r="A4" s="31"/>
      <c r="B4" t="s" s="32">
        <v>2</v>
      </c>
      <c r="C4" s="37"/>
      <c r="D4" s="38"/>
      <c r="E4" s="38"/>
      <c r="F4" s="38"/>
      <c r="G4" s="38"/>
      <c r="H4" s="38"/>
      <c r="I4" s="39"/>
      <c r="J4" s="36"/>
      <c r="K4" s="7"/>
      <c r="L4" s="7"/>
      <c r="M4" s="7"/>
      <c r="N4" s="8"/>
      <c r="O4" s="9"/>
      <c r="P4" s="27"/>
      <c r="Q4" s="11"/>
      <c r="R4" s="11"/>
      <c r="S4" s="11"/>
      <c r="T4" s="11"/>
      <c r="U4" s="11"/>
      <c r="V4" s="11"/>
      <c r="W4" s="12"/>
      <c r="X4" s="13"/>
      <c r="Y4" s="13"/>
      <c r="Z4" s="13"/>
      <c r="AA4" s="13"/>
      <c r="AB4" s="13"/>
      <c r="AC4" s="13"/>
      <c r="AD4" s="13"/>
      <c r="AE4" s="13"/>
      <c r="AF4" s="28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29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6"/>
      <c r="BL4" s="30"/>
      <c r="BM4" s="18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9"/>
      <c r="CB4" s="20"/>
    </row>
    <row r="5" ht="19" customHeight="1">
      <c r="A5" s="31"/>
      <c r="B5" t="s" s="32">
        <v>3</v>
      </c>
      <c r="C5" s="40"/>
      <c r="D5" t="s" s="41">
        <v>4</v>
      </c>
      <c r="E5" s="42"/>
      <c r="F5" s="37"/>
      <c r="G5" s="38"/>
      <c r="H5" s="38"/>
      <c r="I5" s="38"/>
      <c r="J5" s="34"/>
      <c r="K5" s="35"/>
      <c r="L5" t="s" s="43">
        <v>5</v>
      </c>
      <c r="M5" s="7"/>
      <c r="N5" s="8"/>
      <c r="O5" s="9"/>
      <c r="P5" s="27"/>
      <c r="Q5" s="11"/>
      <c r="R5" s="11"/>
      <c r="S5" s="11"/>
      <c r="T5" s="11"/>
      <c r="U5" s="11"/>
      <c r="V5" s="11"/>
      <c r="W5" s="12"/>
      <c r="X5" s="13"/>
      <c r="Y5" s="13"/>
      <c r="Z5" s="13"/>
      <c r="AA5" s="13"/>
      <c r="AB5" s="13"/>
      <c r="AC5" s="13"/>
      <c r="AD5" s="13"/>
      <c r="AE5" s="13"/>
      <c r="AF5" s="28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29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6"/>
      <c r="BL5" s="30"/>
      <c r="BM5" s="18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9"/>
      <c r="CB5" s="20"/>
    </row>
    <row r="6" ht="19" customHeight="1">
      <c r="A6" s="31"/>
      <c r="B6" t="s" s="32">
        <v>6</v>
      </c>
      <c r="C6" s="44"/>
      <c r="D6" t="s" s="43">
        <v>7</v>
      </c>
      <c r="E6" s="8"/>
      <c r="F6" s="37"/>
      <c r="G6" s="38"/>
      <c r="H6" s="38"/>
      <c r="I6" s="38"/>
      <c r="J6" s="38"/>
      <c r="K6" s="39"/>
      <c r="L6" t="s" s="43">
        <v>5</v>
      </c>
      <c r="M6" s="7"/>
      <c r="N6" s="8"/>
      <c r="O6" s="9"/>
      <c r="P6" s="27"/>
      <c r="Q6" s="11"/>
      <c r="R6" s="11"/>
      <c r="S6" s="11"/>
      <c r="T6" s="11"/>
      <c r="U6" s="11"/>
      <c r="V6" s="11"/>
      <c r="W6" s="12"/>
      <c r="X6" s="13"/>
      <c r="Y6" s="13"/>
      <c r="Z6" s="13"/>
      <c r="AA6" s="13"/>
      <c r="AB6" s="13"/>
      <c r="AC6" s="13"/>
      <c r="AD6" s="13"/>
      <c r="AE6" s="13"/>
      <c r="AF6" s="28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29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6"/>
      <c r="BL6" s="30"/>
      <c r="BM6" s="18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9"/>
      <c r="CB6" s="20"/>
    </row>
    <row r="7" ht="19" customHeight="1">
      <c r="A7" s="45"/>
      <c r="B7" s="46"/>
      <c r="C7" s="47"/>
      <c r="D7" s="7"/>
      <c r="E7" s="7"/>
      <c r="F7" s="48"/>
      <c r="G7" s="48"/>
      <c r="H7" s="48"/>
      <c r="I7" s="48"/>
      <c r="J7" s="48"/>
      <c r="K7" s="48"/>
      <c r="L7" s="7"/>
      <c r="M7" s="7"/>
      <c r="N7" s="8"/>
      <c r="O7" s="9"/>
      <c r="P7" s="27"/>
      <c r="Q7" s="11"/>
      <c r="R7" s="11"/>
      <c r="S7" s="11"/>
      <c r="T7" s="11"/>
      <c r="U7" s="11"/>
      <c r="V7" s="11"/>
      <c r="W7" s="12"/>
      <c r="X7" s="13"/>
      <c r="Y7" s="13"/>
      <c r="Z7" s="13"/>
      <c r="AA7" s="13"/>
      <c r="AB7" s="13"/>
      <c r="AC7" s="13"/>
      <c r="AD7" s="13"/>
      <c r="AE7" s="13"/>
      <c r="AF7" s="28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29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6"/>
      <c r="BL7" s="30"/>
      <c r="BM7" s="18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9"/>
      <c r="CB7" s="20"/>
    </row>
    <row r="8" ht="19" customHeight="1">
      <c r="A8" s="31"/>
      <c r="B8" t="s" s="32">
        <v>8</v>
      </c>
      <c r="C8" t="s" s="49">
        <v>9</v>
      </c>
      <c r="D8" s="34"/>
      <c r="E8" s="50"/>
      <c r="F8" s="51"/>
      <c r="G8" t="s" s="52">
        <v>10</v>
      </c>
      <c r="H8" s="53"/>
      <c r="I8" s="53"/>
      <c r="J8" s="53"/>
      <c r="K8" s="53"/>
      <c r="L8" s="54"/>
      <c r="M8" s="54"/>
      <c r="N8" s="54"/>
      <c r="O8" s="55"/>
      <c r="P8" s="27"/>
      <c r="Q8" s="11"/>
      <c r="R8" s="11"/>
      <c r="S8" s="11"/>
      <c r="T8" s="11"/>
      <c r="U8" s="11"/>
      <c r="V8" s="11"/>
      <c r="W8" s="56"/>
      <c r="X8" s="57"/>
      <c r="Y8" s="57"/>
      <c r="Z8" s="57"/>
      <c r="AA8" s="57"/>
      <c r="AB8" s="57"/>
      <c r="AC8" s="57"/>
      <c r="AD8" s="57"/>
      <c r="AE8" s="57"/>
      <c r="AF8" s="28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29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8"/>
      <c r="BL8" s="59"/>
      <c r="BM8" s="60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61"/>
      <c r="CB8" s="20"/>
    </row>
    <row r="9" ht="19" customHeight="1">
      <c r="A9" s="45"/>
      <c r="B9" s="46"/>
      <c r="C9" t="s" s="62">
        <v>11</v>
      </c>
      <c r="D9" s="38"/>
      <c r="E9" s="63"/>
      <c r="F9" s="51"/>
      <c r="G9" s="64"/>
      <c r="H9" s="65"/>
      <c r="I9" s="65"/>
      <c r="J9" s="65"/>
      <c r="K9" s="65"/>
      <c r="L9" s="65"/>
      <c r="M9" s="65"/>
      <c r="N9" s="65"/>
      <c r="O9" s="66"/>
      <c r="P9" s="2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67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68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69"/>
      <c r="BL9" s="59"/>
      <c r="BM9" s="70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20"/>
    </row>
    <row r="10" ht="36.5" customHeight="1">
      <c r="A10" s="71"/>
      <c r="B10" s="58"/>
      <c r="C10" s="72"/>
      <c r="D10" s="73"/>
      <c r="E10" s="73"/>
      <c r="F10" s="74"/>
      <c r="G10" s="75"/>
      <c r="H10" s="76"/>
      <c r="I10" s="76"/>
      <c r="J10" s="76"/>
      <c r="K10" s="76"/>
      <c r="L10" s="76"/>
      <c r="M10" s="76"/>
      <c r="N10" s="76"/>
      <c r="O10" s="77"/>
      <c r="P10" s="2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67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68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69"/>
      <c r="BL10" s="59"/>
      <c r="BM10" s="70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20"/>
    </row>
    <row r="11" ht="19" customHeight="1">
      <c r="A11" s="78"/>
      <c r="B11" s="79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2"/>
      <c r="Q11" s="83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5"/>
      <c r="AD11" s="86"/>
      <c r="AE11" s="86"/>
      <c r="AF11" s="67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68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7"/>
      <c r="BL11" s="59"/>
      <c r="BM11" s="88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20"/>
    </row>
    <row r="12" ht="38.5" customHeight="1">
      <c r="A12" s="89"/>
      <c r="B12" t="s" s="90">
        <v>12</v>
      </c>
      <c r="C12" t="s" s="91">
        <v>13</v>
      </c>
      <c r="D12" t="s" s="92">
        <v>14</v>
      </c>
      <c r="E12" s="93"/>
      <c r="F12" s="93"/>
      <c r="G12" s="93"/>
      <c r="H12" s="93"/>
      <c r="I12" s="93"/>
      <c r="J12" s="93"/>
      <c r="K12" s="93"/>
      <c r="L12" s="93"/>
      <c r="M12" s="38"/>
      <c r="N12" s="38"/>
      <c r="O12" s="94"/>
      <c r="P12" s="95"/>
      <c r="Q12" s="89"/>
      <c r="R12" t="s" s="90">
        <v>12</v>
      </c>
      <c r="S12" t="s" s="91">
        <v>13</v>
      </c>
      <c r="T12" t="s" s="92">
        <v>15</v>
      </c>
      <c r="U12" s="93"/>
      <c r="V12" s="93"/>
      <c r="W12" s="93"/>
      <c r="X12" s="93"/>
      <c r="Y12" s="93"/>
      <c r="Z12" s="93"/>
      <c r="AA12" s="93"/>
      <c r="AB12" s="93"/>
      <c r="AC12" s="38"/>
      <c r="AD12" s="38"/>
      <c r="AE12" s="94"/>
      <c r="AF12" s="96"/>
      <c r="AG12" s="89"/>
      <c r="AH12" t="s" s="90">
        <v>12</v>
      </c>
      <c r="AI12" t="s" s="91">
        <v>13</v>
      </c>
      <c r="AJ12" t="s" s="92">
        <v>16</v>
      </c>
      <c r="AK12" s="93"/>
      <c r="AL12" s="93"/>
      <c r="AM12" s="93"/>
      <c r="AN12" s="93"/>
      <c r="AO12" s="93"/>
      <c r="AP12" s="93"/>
      <c r="AQ12" s="93"/>
      <c r="AR12" s="93"/>
      <c r="AS12" s="38"/>
      <c r="AT12" s="38"/>
      <c r="AU12" s="94"/>
      <c r="AV12" s="97"/>
      <c r="AW12" s="89"/>
      <c r="AX12" t="s" s="90">
        <v>12</v>
      </c>
      <c r="AY12" t="s" s="91">
        <v>13</v>
      </c>
      <c r="AZ12" t="s" s="92">
        <v>17</v>
      </c>
      <c r="BA12" s="93"/>
      <c r="BB12" s="93"/>
      <c r="BC12" s="93"/>
      <c r="BD12" s="93"/>
      <c r="BE12" s="93"/>
      <c r="BF12" s="93"/>
      <c r="BG12" s="93"/>
      <c r="BH12" s="93"/>
      <c r="BI12" s="38"/>
      <c r="BJ12" s="38"/>
      <c r="BK12" s="94"/>
      <c r="BL12" s="98"/>
      <c r="BM12" s="89"/>
      <c r="BN12" t="s" s="90">
        <v>12</v>
      </c>
      <c r="BO12" t="s" s="91">
        <v>13</v>
      </c>
      <c r="BP12" t="s" s="92">
        <v>18</v>
      </c>
      <c r="BQ12" s="93"/>
      <c r="BR12" s="93"/>
      <c r="BS12" s="93"/>
      <c r="BT12" s="93"/>
      <c r="BU12" s="93"/>
      <c r="BV12" s="93"/>
      <c r="BW12" s="93"/>
      <c r="BX12" s="93"/>
      <c r="BY12" s="38"/>
      <c r="BZ12" s="38"/>
      <c r="CA12" s="94"/>
      <c r="CB12" s="99"/>
    </row>
    <row r="13" ht="21.5" customHeight="1">
      <c r="A13" t="s" s="100">
        <v>19</v>
      </c>
      <c r="B13" t="s" s="101">
        <v>20</v>
      </c>
      <c r="C13" t="s" s="102">
        <v>21</v>
      </c>
      <c r="D13" s="103">
        <v>100</v>
      </c>
      <c r="E13" s="104"/>
      <c r="F13" s="104"/>
      <c r="G13" s="104"/>
      <c r="H13" s="104"/>
      <c r="I13" s="104"/>
      <c r="J13" s="104"/>
      <c r="K13" s="104"/>
      <c r="L13" s="104"/>
      <c r="M13" s="105"/>
      <c r="N13" s="105"/>
      <c r="O13" s="106"/>
      <c r="P13" s="107"/>
      <c r="Q13" t="s" s="100">
        <v>19</v>
      </c>
      <c r="R13" t="s" s="101">
        <v>20</v>
      </c>
      <c r="S13" t="s" s="102">
        <v>21</v>
      </c>
      <c r="T13" s="103">
        <v>100</v>
      </c>
      <c r="U13" s="104"/>
      <c r="V13" s="104"/>
      <c r="W13" s="104"/>
      <c r="X13" s="104"/>
      <c r="Y13" s="104"/>
      <c r="Z13" s="104"/>
      <c r="AA13" s="104"/>
      <c r="AB13" s="104"/>
      <c r="AC13" s="105"/>
      <c r="AD13" s="105"/>
      <c r="AE13" s="106"/>
      <c r="AF13" s="96"/>
      <c r="AG13" t="s" s="100">
        <v>19</v>
      </c>
      <c r="AH13" t="s" s="101">
        <v>20</v>
      </c>
      <c r="AI13" t="s" s="102">
        <v>21</v>
      </c>
      <c r="AJ13" s="103">
        <v>100</v>
      </c>
      <c r="AK13" s="104"/>
      <c r="AL13" s="104"/>
      <c r="AM13" s="104"/>
      <c r="AN13" s="104"/>
      <c r="AO13" s="104"/>
      <c r="AP13" s="104"/>
      <c r="AQ13" s="104"/>
      <c r="AR13" s="104"/>
      <c r="AS13" s="105"/>
      <c r="AT13" s="105"/>
      <c r="AU13" s="106"/>
      <c r="AV13" s="97"/>
      <c r="AW13" t="s" s="100">
        <v>19</v>
      </c>
      <c r="AX13" t="s" s="101">
        <v>20</v>
      </c>
      <c r="AY13" t="s" s="102">
        <v>21</v>
      </c>
      <c r="AZ13" s="103">
        <v>100</v>
      </c>
      <c r="BA13" s="104"/>
      <c r="BB13" s="104"/>
      <c r="BC13" s="104"/>
      <c r="BD13" s="104"/>
      <c r="BE13" s="104"/>
      <c r="BF13" s="104"/>
      <c r="BG13" s="104"/>
      <c r="BH13" s="104"/>
      <c r="BI13" s="105"/>
      <c r="BJ13" s="105"/>
      <c r="BK13" s="106"/>
      <c r="BL13" s="98"/>
      <c r="BM13" t="s" s="100">
        <v>19</v>
      </c>
      <c r="BN13" t="s" s="101">
        <v>20</v>
      </c>
      <c r="BO13" t="s" s="102">
        <v>21</v>
      </c>
      <c r="BP13" s="103">
        <v>100</v>
      </c>
      <c r="BQ13" s="104"/>
      <c r="BR13" s="104"/>
      <c r="BS13" s="104"/>
      <c r="BT13" s="104"/>
      <c r="BU13" s="104"/>
      <c r="BV13" s="104"/>
      <c r="BW13" s="104"/>
      <c r="BX13" s="104"/>
      <c r="BY13" s="105"/>
      <c r="BZ13" s="105"/>
      <c r="CA13" s="106"/>
      <c r="CB13" s="108"/>
    </row>
    <row r="14" ht="21.5" customHeight="1">
      <c r="A14" s="109"/>
      <c r="B14" s="110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13"/>
      <c r="O14" s="113"/>
      <c r="P14" s="114"/>
      <c r="Q14" s="115"/>
      <c r="R14" s="110"/>
      <c r="S14" s="111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  <c r="AD14" s="113"/>
      <c r="AE14" s="113"/>
      <c r="AF14" s="116"/>
      <c r="AG14" s="115"/>
      <c r="AH14" s="110"/>
      <c r="AI14" s="111"/>
      <c r="AJ14" s="112"/>
      <c r="AK14" s="112"/>
      <c r="AL14" s="112"/>
      <c r="AM14" s="112"/>
      <c r="AN14" s="112"/>
      <c r="AO14" s="112"/>
      <c r="AP14" s="112"/>
      <c r="AQ14" s="112"/>
      <c r="AR14" s="112"/>
      <c r="AS14" s="113"/>
      <c r="AT14" s="113"/>
      <c r="AU14" s="113"/>
      <c r="AV14" s="117"/>
      <c r="AW14" s="115"/>
      <c r="AX14" s="110"/>
      <c r="AY14" s="111"/>
      <c r="AZ14" s="112"/>
      <c r="BA14" s="112"/>
      <c r="BB14" s="112"/>
      <c r="BC14" s="112"/>
      <c r="BD14" s="112"/>
      <c r="BE14" s="112"/>
      <c r="BF14" s="112"/>
      <c r="BG14" s="112"/>
      <c r="BH14" s="112"/>
      <c r="BI14" s="113"/>
      <c r="BJ14" s="113"/>
      <c r="BK14" s="113"/>
      <c r="BL14" s="59"/>
      <c r="BM14" s="115"/>
      <c r="BN14" s="110"/>
      <c r="BO14" s="111"/>
      <c r="BP14" s="112"/>
      <c r="BQ14" s="112"/>
      <c r="BR14" s="112"/>
      <c r="BS14" s="112"/>
      <c r="BT14" s="112"/>
      <c r="BU14" s="112"/>
      <c r="BV14" s="112"/>
      <c r="BW14" s="112"/>
      <c r="BX14" s="112"/>
      <c r="BY14" s="113"/>
      <c r="BZ14" s="113"/>
      <c r="CA14" s="113"/>
      <c r="CB14" s="118"/>
    </row>
    <row r="15" ht="37.5" customHeight="1">
      <c r="A15" t="s" s="119">
        <v>22</v>
      </c>
      <c r="B15" t="s" s="120">
        <v>23</v>
      </c>
      <c r="C15" t="s" s="121">
        <v>24</v>
      </c>
      <c r="D15" s="122">
        <v>2</v>
      </c>
      <c r="E15" s="123">
        <v>3</v>
      </c>
      <c r="F15" s="124">
        <v>4</v>
      </c>
      <c r="G15" s="123">
        <v>5</v>
      </c>
      <c r="H15" s="124">
        <v>6</v>
      </c>
      <c r="I15" s="123">
        <v>7</v>
      </c>
      <c r="J15" s="124">
        <v>8</v>
      </c>
      <c r="K15" s="125">
        <v>9</v>
      </c>
      <c r="L15" s="126">
        <v>10</v>
      </c>
      <c r="M15" s="127"/>
      <c r="N15" s="128"/>
      <c r="O15" s="129"/>
      <c r="P15" s="130"/>
      <c r="Q15" t="s" s="119">
        <v>22</v>
      </c>
      <c r="R15" t="s" s="120">
        <v>23</v>
      </c>
      <c r="S15" t="s" s="121">
        <v>24</v>
      </c>
      <c r="T15" s="122">
        <v>2</v>
      </c>
      <c r="U15" s="123">
        <v>3</v>
      </c>
      <c r="V15" s="124">
        <v>4</v>
      </c>
      <c r="W15" s="123">
        <v>5</v>
      </c>
      <c r="X15" s="124">
        <v>6</v>
      </c>
      <c r="Y15" s="123">
        <v>7</v>
      </c>
      <c r="Z15" s="124">
        <v>8</v>
      </c>
      <c r="AA15" s="125">
        <v>9</v>
      </c>
      <c r="AB15" s="126">
        <v>10</v>
      </c>
      <c r="AC15" s="127"/>
      <c r="AD15" s="128"/>
      <c r="AE15" s="129"/>
      <c r="AF15" s="96"/>
      <c r="AG15" t="s" s="119">
        <v>22</v>
      </c>
      <c r="AH15" t="s" s="120">
        <v>23</v>
      </c>
      <c r="AI15" t="s" s="121">
        <v>24</v>
      </c>
      <c r="AJ15" s="122">
        <v>2</v>
      </c>
      <c r="AK15" s="123">
        <v>3</v>
      </c>
      <c r="AL15" s="124">
        <v>4</v>
      </c>
      <c r="AM15" s="123">
        <v>5</v>
      </c>
      <c r="AN15" s="124">
        <v>6</v>
      </c>
      <c r="AO15" s="123">
        <v>7</v>
      </c>
      <c r="AP15" s="124">
        <v>8</v>
      </c>
      <c r="AQ15" s="125">
        <v>9</v>
      </c>
      <c r="AR15" s="126">
        <v>10</v>
      </c>
      <c r="AS15" s="127"/>
      <c r="AT15" s="128"/>
      <c r="AU15" s="129"/>
      <c r="AV15" s="97"/>
      <c r="AW15" t="s" s="119">
        <v>22</v>
      </c>
      <c r="AX15" t="s" s="120">
        <v>23</v>
      </c>
      <c r="AY15" t="s" s="121">
        <v>24</v>
      </c>
      <c r="AZ15" s="122">
        <v>2</v>
      </c>
      <c r="BA15" s="123">
        <v>3</v>
      </c>
      <c r="BB15" s="124">
        <v>4</v>
      </c>
      <c r="BC15" s="123">
        <v>5</v>
      </c>
      <c r="BD15" s="124">
        <v>6</v>
      </c>
      <c r="BE15" s="123">
        <v>7</v>
      </c>
      <c r="BF15" s="124">
        <v>8</v>
      </c>
      <c r="BG15" s="125">
        <v>9</v>
      </c>
      <c r="BH15" s="126">
        <v>10</v>
      </c>
      <c r="BI15" s="127"/>
      <c r="BJ15" s="128"/>
      <c r="BK15" s="129"/>
      <c r="BL15" s="98"/>
      <c r="BM15" t="s" s="119">
        <v>22</v>
      </c>
      <c r="BN15" t="s" s="120">
        <v>23</v>
      </c>
      <c r="BO15" t="s" s="121">
        <v>24</v>
      </c>
      <c r="BP15" s="122">
        <v>2</v>
      </c>
      <c r="BQ15" s="123">
        <v>3</v>
      </c>
      <c r="BR15" s="124">
        <v>4</v>
      </c>
      <c r="BS15" s="123">
        <v>5</v>
      </c>
      <c r="BT15" s="124">
        <v>6</v>
      </c>
      <c r="BU15" s="123">
        <v>7</v>
      </c>
      <c r="BV15" s="124">
        <v>8</v>
      </c>
      <c r="BW15" s="125">
        <v>9</v>
      </c>
      <c r="BX15" s="126">
        <v>10</v>
      </c>
      <c r="BY15" s="127"/>
      <c r="BZ15" s="128"/>
      <c r="CA15" s="129"/>
      <c r="CB15" s="131"/>
    </row>
    <row r="16" ht="21.5" customHeight="1">
      <c r="A16" s="132"/>
      <c r="B16" s="132"/>
      <c r="C16" t="s" s="133">
        <v>25</v>
      </c>
      <c r="D16" t="s" s="134">
        <v>5</v>
      </c>
      <c r="E16" s="135"/>
      <c r="F16" s="136"/>
      <c r="G16" s="137"/>
      <c r="H16" s="138"/>
      <c r="I16" s="137"/>
      <c r="J16" s="138"/>
      <c r="K16" s="139"/>
      <c r="L16" s="140"/>
      <c r="M16" s="141"/>
      <c r="N16" s="142"/>
      <c r="O16" s="143"/>
      <c r="P16" s="144"/>
      <c r="Q16" s="132"/>
      <c r="R16" s="132"/>
      <c r="S16" t="s" s="133">
        <v>25</v>
      </c>
      <c r="T16" t="s" s="134">
        <v>5</v>
      </c>
      <c r="U16" s="135"/>
      <c r="V16" s="136"/>
      <c r="W16" s="137"/>
      <c r="X16" s="138"/>
      <c r="Y16" s="137"/>
      <c r="Z16" s="138"/>
      <c r="AA16" s="139"/>
      <c r="AB16" s="140"/>
      <c r="AC16" s="141"/>
      <c r="AD16" s="142"/>
      <c r="AE16" s="143"/>
      <c r="AF16" s="96"/>
      <c r="AG16" s="132"/>
      <c r="AH16" s="132"/>
      <c r="AI16" t="s" s="133">
        <v>25</v>
      </c>
      <c r="AJ16" t="s" s="134">
        <v>5</v>
      </c>
      <c r="AK16" s="135"/>
      <c r="AL16" s="136"/>
      <c r="AM16" s="137"/>
      <c r="AN16" s="138"/>
      <c r="AO16" s="137"/>
      <c r="AP16" s="138"/>
      <c r="AQ16" s="139"/>
      <c r="AR16" s="140"/>
      <c r="AS16" s="141"/>
      <c r="AT16" s="142"/>
      <c r="AU16" s="143"/>
      <c r="AV16" s="97"/>
      <c r="AW16" s="132"/>
      <c r="AX16" s="132"/>
      <c r="AY16" t="s" s="133">
        <v>25</v>
      </c>
      <c r="AZ16" t="s" s="134">
        <v>5</v>
      </c>
      <c r="BA16" s="135"/>
      <c r="BB16" s="136"/>
      <c r="BC16" s="137"/>
      <c r="BD16" s="138"/>
      <c r="BE16" s="137"/>
      <c r="BF16" s="138"/>
      <c r="BG16" s="139"/>
      <c r="BH16" s="140"/>
      <c r="BI16" s="141"/>
      <c r="BJ16" s="142"/>
      <c r="BK16" s="143"/>
      <c r="BL16" s="98"/>
      <c r="BM16" s="132"/>
      <c r="BN16" s="132"/>
      <c r="BO16" t="s" s="133">
        <v>25</v>
      </c>
      <c r="BP16" t="s" s="134">
        <v>5</v>
      </c>
      <c r="BQ16" s="135"/>
      <c r="BR16" s="136"/>
      <c r="BS16" s="137"/>
      <c r="BT16" s="138"/>
      <c r="BU16" s="137"/>
      <c r="BV16" s="138"/>
      <c r="BW16" s="139"/>
      <c r="BX16" s="140"/>
      <c r="BY16" s="141"/>
      <c r="BZ16" s="142"/>
      <c r="CA16" s="143"/>
      <c r="CB16" s="131"/>
    </row>
    <row r="17" ht="21.5" customHeight="1">
      <c r="A17" s="132"/>
      <c r="B17" s="132"/>
      <c r="C17" t="s" s="133">
        <v>26</v>
      </c>
      <c r="D17" s="145"/>
      <c r="E17" s="146"/>
      <c r="F17" s="51"/>
      <c r="G17" s="146"/>
      <c r="H17" s="51"/>
      <c r="I17" s="146"/>
      <c r="J17" s="51"/>
      <c r="K17" s="147"/>
      <c r="L17" s="148"/>
      <c r="M17" s="141"/>
      <c r="N17" s="142"/>
      <c r="O17" s="143"/>
      <c r="P17" s="144"/>
      <c r="Q17" s="132"/>
      <c r="R17" s="132"/>
      <c r="S17" t="s" s="133">
        <v>26</v>
      </c>
      <c r="T17" s="145"/>
      <c r="U17" s="146"/>
      <c r="V17" s="51"/>
      <c r="W17" s="146"/>
      <c r="X17" s="51"/>
      <c r="Y17" s="146"/>
      <c r="Z17" s="51"/>
      <c r="AA17" s="147"/>
      <c r="AB17" s="148"/>
      <c r="AC17" s="141"/>
      <c r="AD17" s="142"/>
      <c r="AE17" s="143"/>
      <c r="AF17" s="96"/>
      <c r="AG17" s="132"/>
      <c r="AH17" s="132"/>
      <c r="AI17" t="s" s="133">
        <v>26</v>
      </c>
      <c r="AJ17" s="145"/>
      <c r="AK17" s="146"/>
      <c r="AL17" s="51"/>
      <c r="AM17" s="146"/>
      <c r="AN17" s="51"/>
      <c r="AO17" s="146"/>
      <c r="AP17" s="51"/>
      <c r="AQ17" s="147"/>
      <c r="AR17" s="148"/>
      <c r="AS17" s="141"/>
      <c r="AT17" s="142"/>
      <c r="AU17" s="143"/>
      <c r="AV17" s="97"/>
      <c r="AW17" s="132"/>
      <c r="AX17" s="132"/>
      <c r="AY17" t="s" s="133">
        <v>26</v>
      </c>
      <c r="AZ17" s="145"/>
      <c r="BA17" s="146"/>
      <c r="BB17" s="51"/>
      <c r="BC17" s="146"/>
      <c r="BD17" s="51"/>
      <c r="BE17" s="146"/>
      <c r="BF17" s="51"/>
      <c r="BG17" s="147"/>
      <c r="BH17" s="148"/>
      <c r="BI17" s="141"/>
      <c r="BJ17" s="142"/>
      <c r="BK17" s="143"/>
      <c r="BL17" s="98"/>
      <c r="BM17" s="132"/>
      <c r="BN17" s="132"/>
      <c r="BO17" t="s" s="133">
        <v>26</v>
      </c>
      <c r="BP17" s="145"/>
      <c r="BQ17" s="146"/>
      <c r="BR17" s="51"/>
      <c r="BS17" s="146"/>
      <c r="BT17" s="51"/>
      <c r="BU17" s="146"/>
      <c r="BV17" s="51"/>
      <c r="BW17" s="147"/>
      <c r="BX17" s="148"/>
      <c r="BY17" s="141"/>
      <c r="BZ17" s="142"/>
      <c r="CA17" s="143"/>
      <c r="CB17" s="131"/>
    </row>
    <row r="18" ht="21.5" customHeight="1">
      <c r="A18" s="132"/>
      <c r="B18" s="132"/>
      <c r="C18" t="s" s="133">
        <v>27</v>
      </c>
      <c r="D18" s="145"/>
      <c r="E18" s="149"/>
      <c r="F18" s="150"/>
      <c r="G18" s="146"/>
      <c r="H18" s="51"/>
      <c r="I18" s="146"/>
      <c r="J18" s="51"/>
      <c r="K18" s="147"/>
      <c r="L18" s="148"/>
      <c r="M18" s="141"/>
      <c r="N18" s="142"/>
      <c r="O18" s="143"/>
      <c r="P18" s="144"/>
      <c r="Q18" s="132"/>
      <c r="R18" s="132"/>
      <c r="S18" t="s" s="133">
        <v>27</v>
      </c>
      <c r="T18" s="145"/>
      <c r="U18" s="149"/>
      <c r="V18" s="150"/>
      <c r="W18" s="146"/>
      <c r="X18" s="51"/>
      <c r="Y18" s="146"/>
      <c r="Z18" s="51"/>
      <c r="AA18" s="147"/>
      <c r="AB18" s="148"/>
      <c r="AC18" s="141"/>
      <c r="AD18" s="142"/>
      <c r="AE18" s="143"/>
      <c r="AF18" s="96"/>
      <c r="AG18" s="132"/>
      <c r="AH18" s="132"/>
      <c r="AI18" t="s" s="133">
        <v>27</v>
      </c>
      <c r="AJ18" s="145"/>
      <c r="AK18" s="149"/>
      <c r="AL18" s="150"/>
      <c r="AM18" s="146"/>
      <c r="AN18" s="51"/>
      <c r="AO18" s="146"/>
      <c r="AP18" s="51"/>
      <c r="AQ18" s="147"/>
      <c r="AR18" s="148"/>
      <c r="AS18" s="141"/>
      <c r="AT18" s="142"/>
      <c r="AU18" s="143"/>
      <c r="AV18" s="97"/>
      <c r="AW18" s="132"/>
      <c r="AX18" s="132"/>
      <c r="AY18" t="s" s="133">
        <v>27</v>
      </c>
      <c r="AZ18" s="145"/>
      <c r="BA18" s="149"/>
      <c r="BB18" s="150"/>
      <c r="BC18" s="146"/>
      <c r="BD18" s="51"/>
      <c r="BE18" s="146"/>
      <c r="BF18" s="51"/>
      <c r="BG18" s="147"/>
      <c r="BH18" s="148"/>
      <c r="BI18" s="141"/>
      <c r="BJ18" s="142"/>
      <c r="BK18" s="143"/>
      <c r="BL18" s="98"/>
      <c r="BM18" s="132"/>
      <c r="BN18" s="132"/>
      <c r="BO18" t="s" s="133">
        <v>27</v>
      </c>
      <c r="BP18" s="145"/>
      <c r="BQ18" s="149"/>
      <c r="BR18" s="150"/>
      <c r="BS18" s="146"/>
      <c r="BT18" s="51"/>
      <c r="BU18" s="146"/>
      <c r="BV18" s="51"/>
      <c r="BW18" s="147"/>
      <c r="BX18" s="148"/>
      <c r="BY18" s="141"/>
      <c r="BZ18" s="142"/>
      <c r="CA18" s="143"/>
      <c r="CB18" s="131"/>
    </row>
    <row r="19" ht="21.5" customHeight="1">
      <c r="A19" s="151"/>
      <c r="B19" s="151"/>
      <c r="C19" t="s" s="152">
        <v>28</v>
      </c>
      <c r="D19" s="153"/>
      <c r="E19" s="154"/>
      <c r="F19" s="155"/>
      <c r="G19" s="154"/>
      <c r="H19" s="156"/>
      <c r="I19" s="154"/>
      <c r="J19" s="156"/>
      <c r="K19" s="157"/>
      <c r="L19" s="158"/>
      <c r="M19" s="159"/>
      <c r="N19" s="160"/>
      <c r="O19" s="161"/>
      <c r="P19" s="144"/>
      <c r="Q19" s="151"/>
      <c r="R19" s="151"/>
      <c r="S19" t="s" s="152">
        <v>28</v>
      </c>
      <c r="T19" s="153"/>
      <c r="U19" s="154"/>
      <c r="V19" s="155"/>
      <c r="W19" s="154"/>
      <c r="X19" s="156"/>
      <c r="Y19" s="154"/>
      <c r="Z19" s="156"/>
      <c r="AA19" s="157"/>
      <c r="AB19" s="158"/>
      <c r="AC19" s="159"/>
      <c r="AD19" s="160"/>
      <c r="AE19" s="161"/>
      <c r="AF19" s="96"/>
      <c r="AG19" s="151"/>
      <c r="AH19" s="151"/>
      <c r="AI19" t="s" s="152">
        <v>28</v>
      </c>
      <c r="AJ19" s="153"/>
      <c r="AK19" s="154"/>
      <c r="AL19" s="155"/>
      <c r="AM19" s="154"/>
      <c r="AN19" s="156"/>
      <c r="AO19" s="154"/>
      <c r="AP19" s="156"/>
      <c r="AQ19" s="157"/>
      <c r="AR19" s="158"/>
      <c r="AS19" s="159"/>
      <c r="AT19" s="160"/>
      <c r="AU19" s="161"/>
      <c r="AV19" s="97"/>
      <c r="AW19" s="151"/>
      <c r="AX19" s="151"/>
      <c r="AY19" t="s" s="152">
        <v>28</v>
      </c>
      <c r="AZ19" s="153"/>
      <c r="BA19" s="154"/>
      <c r="BB19" s="155"/>
      <c r="BC19" s="154"/>
      <c r="BD19" s="156"/>
      <c r="BE19" s="154"/>
      <c r="BF19" s="156"/>
      <c r="BG19" s="157"/>
      <c r="BH19" s="158"/>
      <c r="BI19" s="159"/>
      <c r="BJ19" s="160"/>
      <c r="BK19" s="161"/>
      <c r="BL19" s="98"/>
      <c r="BM19" s="151"/>
      <c r="BN19" s="151"/>
      <c r="BO19" t="s" s="152">
        <v>28</v>
      </c>
      <c r="BP19" s="153"/>
      <c r="BQ19" s="154"/>
      <c r="BR19" s="155"/>
      <c r="BS19" s="154"/>
      <c r="BT19" s="156"/>
      <c r="BU19" s="154"/>
      <c r="BV19" s="156"/>
      <c r="BW19" s="157"/>
      <c r="BX19" s="158"/>
      <c r="BY19" s="159"/>
      <c r="BZ19" s="160"/>
      <c r="CA19" s="161"/>
      <c r="CB19" s="131"/>
    </row>
    <row r="20" ht="21.5" customHeight="1">
      <c r="A20" s="109"/>
      <c r="B20" s="110"/>
      <c r="C20" s="162"/>
      <c r="D20" s="113"/>
      <c r="E20" s="163"/>
      <c r="F20" s="113"/>
      <c r="G20" s="163"/>
      <c r="H20" s="113"/>
      <c r="I20" s="163"/>
      <c r="J20" s="113"/>
      <c r="K20" s="163"/>
      <c r="L20" s="113"/>
      <c r="M20" s="163"/>
      <c r="N20" s="113"/>
      <c r="O20" s="163"/>
      <c r="P20" s="164"/>
      <c r="Q20" s="115"/>
      <c r="R20" s="110"/>
      <c r="S20" s="162"/>
      <c r="T20" s="113"/>
      <c r="U20" s="163"/>
      <c r="V20" s="113"/>
      <c r="W20" s="163"/>
      <c r="X20" s="113"/>
      <c r="Y20" s="163"/>
      <c r="Z20" s="113"/>
      <c r="AA20" s="163"/>
      <c r="AB20" s="113"/>
      <c r="AC20" s="163"/>
      <c r="AD20" s="113"/>
      <c r="AE20" s="163"/>
      <c r="AF20" s="116"/>
      <c r="AG20" s="115"/>
      <c r="AH20" s="110"/>
      <c r="AI20" s="162"/>
      <c r="AJ20" s="113"/>
      <c r="AK20" s="163"/>
      <c r="AL20" s="113"/>
      <c r="AM20" s="163"/>
      <c r="AN20" s="113"/>
      <c r="AO20" s="163"/>
      <c r="AP20" s="113"/>
      <c r="AQ20" s="163"/>
      <c r="AR20" s="113"/>
      <c r="AS20" s="163"/>
      <c r="AT20" s="113"/>
      <c r="AU20" s="163"/>
      <c r="AV20" s="117"/>
      <c r="AW20" s="115"/>
      <c r="AX20" s="110"/>
      <c r="AY20" s="162"/>
      <c r="AZ20" s="113"/>
      <c r="BA20" s="163"/>
      <c r="BB20" s="113"/>
      <c r="BC20" s="163"/>
      <c r="BD20" s="113"/>
      <c r="BE20" s="163"/>
      <c r="BF20" s="113"/>
      <c r="BG20" s="163"/>
      <c r="BH20" s="113"/>
      <c r="BI20" s="163"/>
      <c r="BJ20" s="113"/>
      <c r="BK20" s="163"/>
      <c r="BL20" s="59"/>
      <c r="BM20" s="115"/>
      <c r="BN20" s="110"/>
      <c r="BO20" s="162"/>
      <c r="BP20" s="113"/>
      <c r="BQ20" s="163"/>
      <c r="BR20" s="113"/>
      <c r="BS20" s="163"/>
      <c r="BT20" s="113"/>
      <c r="BU20" s="163"/>
      <c r="BV20" s="113"/>
      <c r="BW20" s="163"/>
      <c r="BX20" s="113"/>
      <c r="BY20" s="163"/>
      <c r="BZ20" s="113"/>
      <c r="CA20" s="163"/>
      <c r="CB20" s="118"/>
    </row>
    <row r="21" ht="21.5" customHeight="1">
      <c r="A21" t="s" s="119">
        <v>29</v>
      </c>
      <c r="B21" t="s" s="120">
        <v>30</v>
      </c>
      <c r="C21" t="s" s="165">
        <v>31</v>
      </c>
      <c r="D21" t="s" s="166">
        <v>32</v>
      </c>
      <c r="E21" s="167"/>
      <c r="F21" t="s" s="168">
        <v>33</v>
      </c>
      <c r="G21" s="169"/>
      <c r="H21" t="s" s="166">
        <v>34</v>
      </c>
      <c r="I21" s="167"/>
      <c r="J21" t="s" s="168">
        <v>35</v>
      </c>
      <c r="K21" s="169"/>
      <c r="L21" t="s" s="166">
        <v>36</v>
      </c>
      <c r="M21" s="167"/>
      <c r="N21" t="s" s="168">
        <v>37</v>
      </c>
      <c r="O21" s="169"/>
      <c r="P21" s="170"/>
      <c r="Q21" t="s" s="119">
        <v>29</v>
      </c>
      <c r="R21" t="s" s="120">
        <v>30</v>
      </c>
      <c r="S21" t="s" s="165">
        <v>31</v>
      </c>
      <c r="T21" t="s" s="166">
        <v>32</v>
      </c>
      <c r="U21" s="167"/>
      <c r="V21" t="s" s="168">
        <v>33</v>
      </c>
      <c r="W21" s="169"/>
      <c r="X21" t="s" s="166">
        <v>34</v>
      </c>
      <c r="Y21" s="167"/>
      <c r="Z21" t="s" s="168">
        <v>35</v>
      </c>
      <c r="AA21" s="169"/>
      <c r="AB21" t="s" s="166">
        <v>36</v>
      </c>
      <c r="AC21" s="167"/>
      <c r="AD21" t="s" s="168">
        <v>37</v>
      </c>
      <c r="AE21" s="169"/>
      <c r="AF21" s="96"/>
      <c r="AG21" t="s" s="119">
        <v>29</v>
      </c>
      <c r="AH21" t="s" s="120">
        <v>30</v>
      </c>
      <c r="AI21" t="s" s="165">
        <v>31</v>
      </c>
      <c r="AJ21" t="s" s="166">
        <v>32</v>
      </c>
      <c r="AK21" s="167"/>
      <c r="AL21" t="s" s="168">
        <v>33</v>
      </c>
      <c r="AM21" s="169"/>
      <c r="AN21" t="s" s="166">
        <v>34</v>
      </c>
      <c r="AO21" s="167"/>
      <c r="AP21" t="s" s="168">
        <v>35</v>
      </c>
      <c r="AQ21" s="169"/>
      <c r="AR21" t="s" s="166">
        <v>36</v>
      </c>
      <c r="AS21" s="167"/>
      <c r="AT21" t="s" s="168">
        <v>37</v>
      </c>
      <c r="AU21" s="169"/>
      <c r="AV21" s="97"/>
      <c r="AW21" t="s" s="119">
        <v>29</v>
      </c>
      <c r="AX21" t="s" s="120">
        <v>30</v>
      </c>
      <c r="AY21" t="s" s="165">
        <v>31</v>
      </c>
      <c r="AZ21" t="s" s="166">
        <v>32</v>
      </c>
      <c r="BA21" s="167"/>
      <c r="BB21" t="s" s="168">
        <v>33</v>
      </c>
      <c r="BC21" s="169"/>
      <c r="BD21" t="s" s="166">
        <v>34</v>
      </c>
      <c r="BE21" s="167"/>
      <c r="BF21" t="s" s="168">
        <v>35</v>
      </c>
      <c r="BG21" s="169"/>
      <c r="BH21" t="s" s="166">
        <v>36</v>
      </c>
      <c r="BI21" s="167"/>
      <c r="BJ21" t="s" s="168">
        <v>37</v>
      </c>
      <c r="BK21" s="169"/>
      <c r="BL21" s="98"/>
      <c r="BM21" t="s" s="119">
        <v>29</v>
      </c>
      <c r="BN21" t="s" s="120">
        <v>30</v>
      </c>
      <c r="BO21" t="s" s="165">
        <v>31</v>
      </c>
      <c r="BP21" t="s" s="166">
        <v>32</v>
      </c>
      <c r="BQ21" s="167"/>
      <c r="BR21" t="s" s="168">
        <v>33</v>
      </c>
      <c r="BS21" s="169"/>
      <c r="BT21" t="s" s="166">
        <v>34</v>
      </c>
      <c r="BU21" s="167"/>
      <c r="BV21" t="s" s="168">
        <v>35</v>
      </c>
      <c r="BW21" s="169"/>
      <c r="BX21" t="s" s="166">
        <v>36</v>
      </c>
      <c r="BY21" s="167"/>
      <c r="BZ21" t="s" s="168">
        <v>37</v>
      </c>
      <c r="CA21" s="169"/>
      <c r="CB21" s="171"/>
    </row>
    <row r="22" ht="21.5" customHeight="1">
      <c r="A22" s="132"/>
      <c r="B22" s="172"/>
      <c r="C22" s="173"/>
      <c r="D22" t="s" s="174">
        <v>38</v>
      </c>
      <c r="E22" t="s" s="174">
        <v>39</v>
      </c>
      <c r="F22" t="s" s="175">
        <v>38</v>
      </c>
      <c r="G22" t="s" s="175">
        <v>39</v>
      </c>
      <c r="H22" t="s" s="174">
        <v>38</v>
      </c>
      <c r="I22" t="s" s="174">
        <v>39</v>
      </c>
      <c r="J22" t="s" s="175">
        <v>38</v>
      </c>
      <c r="K22" t="s" s="175">
        <v>39</v>
      </c>
      <c r="L22" t="s" s="174">
        <v>38</v>
      </c>
      <c r="M22" t="s" s="174">
        <v>39</v>
      </c>
      <c r="N22" t="s" s="175">
        <v>38</v>
      </c>
      <c r="O22" t="s" s="175">
        <v>39</v>
      </c>
      <c r="P22" s="170"/>
      <c r="Q22" s="132"/>
      <c r="R22" s="172"/>
      <c r="S22" s="173"/>
      <c r="T22" t="s" s="174">
        <v>38</v>
      </c>
      <c r="U22" t="s" s="174">
        <v>39</v>
      </c>
      <c r="V22" t="s" s="175">
        <v>38</v>
      </c>
      <c r="W22" t="s" s="175">
        <v>39</v>
      </c>
      <c r="X22" t="s" s="174">
        <v>38</v>
      </c>
      <c r="Y22" t="s" s="174">
        <v>39</v>
      </c>
      <c r="Z22" t="s" s="175">
        <v>38</v>
      </c>
      <c r="AA22" t="s" s="175">
        <v>39</v>
      </c>
      <c r="AB22" t="s" s="174">
        <v>38</v>
      </c>
      <c r="AC22" t="s" s="174">
        <v>39</v>
      </c>
      <c r="AD22" t="s" s="175">
        <v>38</v>
      </c>
      <c r="AE22" t="s" s="175">
        <v>39</v>
      </c>
      <c r="AF22" s="96"/>
      <c r="AG22" s="132"/>
      <c r="AH22" s="172"/>
      <c r="AI22" s="173"/>
      <c r="AJ22" t="s" s="174">
        <v>38</v>
      </c>
      <c r="AK22" t="s" s="174">
        <v>39</v>
      </c>
      <c r="AL22" t="s" s="175">
        <v>38</v>
      </c>
      <c r="AM22" t="s" s="175">
        <v>39</v>
      </c>
      <c r="AN22" t="s" s="174">
        <v>38</v>
      </c>
      <c r="AO22" t="s" s="174">
        <v>39</v>
      </c>
      <c r="AP22" t="s" s="175">
        <v>38</v>
      </c>
      <c r="AQ22" t="s" s="175">
        <v>39</v>
      </c>
      <c r="AR22" t="s" s="174">
        <v>38</v>
      </c>
      <c r="AS22" t="s" s="174">
        <v>39</v>
      </c>
      <c r="AT22" t="s" s="175">
        <v>38</v>
      </c>
      <c r="AU22" t="s" s="175">
        <v>39</v>
      </c>
      <c r="AV22" s="97"/>
      <c r="AW22" s="132"/>
      <c r="AX22" s="172"/>
      <c r="AY22" s="173"/>
      <c r="AZ22" t="s" s="174">
        <v>38</v>
      </c>
      <c r="BA22" t="s" s="174">
        <v>39</v>
      </c>
      <c r="BB22" t="s" s="175">
        <v>38</v>
      </c>
      <c r="BC22" t="s" s="175">
        <v>39</v>
      </c>
      <c r="BD22" t="s" s="174">
        <v>38</v>
      </c>
      <c r="BE22" t="s" s="174">
        <v>39</v>
      </c>
      <c r="BF22" t="s" s="175">
        <v>38</v>
      </c>
      <c r="BG22" t="s" s="175">
        <v>39</v>
      </c>
      <c r="BH22" t="s" s="174">
        <v>38</v>
      </c>
      <c r="BI22" t="s" s="174">
        <v>39</v>
      </c>
      <c r="BJ22" t="s" s="175">
        <v>38</v>
      </c>
      <c r="BK22" t="s" s="175">
        <v>39</v>
      </c>
      <c r="BL22" s="98"/>
      <c r="BM22" s="132"/>
      <c r="BN22" s="172"/>
      <c r="BO22" s="173"/>
      <c r="BP22" t="s" s="174">
        <v>38</v>
      </c>
      <c r="BQ22" t="s" s="174">
        <v>39</v>
      </c>
      <c r="BR22" t="s" s="175">
        <v>38</v>
      </c>
      <c r="BS22" t="s" s="175">
        <v>39</v>
      </c>
      <c r="BT22" t="s" s="174">
        <v>38</v>
      </c>
      <c r="BU22" t="s" s="174">
        <v>39</v>
      </c>
      <c r="BV22" t="s" s="175">
        <v>38</v>
      </c>
      <c r="BW22" t="s" s="175">
        <v>39</v>
      </c>
      <c r="BX22" t="s" s="174">
        <v>38</v>
      </c>
      <c r="BY22" t="s" s="174">
        <v>39</v>
      </c>
      <c r="BZ22" t="s" s="175">
        <v>38</v>
      </c>
      <c r="CA22" t="s" s="175">
        <v>39</v>
      </c>
      <c r="CB22" s="171"/>
    </row>
    <row r="23" ht="21.5" customHeight="1">
      <c r="A23" s="132"/>
      <c r="B23" s="172"/>
      <c r="C23" t="s" s="133">
        <v>40</v>
      </c>
      <c r="D23" s="176"/>
      <c r="E23" s="177">
        <f>SUM(D23/D30)</f>
      </c>
      <c r="F23" s="135"/>
      <c r="G23" s="178">
        <f>SUM(F23/F30)</f>
      </c>
      <c r="H23" s="136"/>
      <c r="I23" s="179">
        <f>SUM(H23/H30)</f>
      </c>
      <c r="J23" t="s" s="180">
        <v>5</v>
      </c>
      <c r="K23" s="178">
        <f>SUM(J23/J30)</f>
      </c>
      <c r="L23" s="136"/>
      <c r="M23" s="179">
        <f>SUM(L23/L30)</f>
      </c>
      <c r="N23" s="135"/>
      <c r="O23" s="178">
        <f>SUM(N23/N30)</f>
      </c>
      <c r="P23" s="181"/>
      <c r="Q23" s="132"/>
      <c r="R23" s="172"/>
      <c r="S23" t="s" s="133">
        <v>40</v>
      </c>
      <c r="T23" s="176"/>
      <c r="U23" s="177">
        <f>SUM(T23/T30)</f>
      </c>
      <c r="V23" s="135"/>
      <c r="W23" s="178">
        <f>SUM(V23/V30)</f>
      </c>
      <c r="X23" s="136"/>
      <c r="Y23" s="179">
        <f>SUM(X23/X30)</f>
      </c>
      <c r="Z23" t="s" s="180">
        <v>5</v>
      </c>
      <c r="AA23" s="178">
        <f>SUM(Z23/Z30)</f>
      </c>
      <c r="AB23" s="136"/>
      <c r="AC23" s="179">
        <f>SUM(AB23/AB30)</f>
      </c>
      <c r="AD23" s="135"/>
      <c r="AE23" s="178">
        <f>SUM(AD23/AD30)</f>
      </c>
      <c r="AF23" s="182"/>
      <c r="AG23" s="132"/>
      <c r="AH23" s="172"/>
      <c r="AI23" t="s" s="133">
        <v>40</v>
      </c>
      <c r="AJ23" s="176"/>
      <c r="AK23" s="177">
        <f>SUM(AJ23/AJ30)</f>
      </c>
      <c r="AL23" s="135"/>
      <c r="AM23" s="178">
        <f>SUM(AL23/AL30)</f>
      </c>
      <c r="AN23" s="136"/>
      <c r="AO23" s="179">
        <f>SUM(AN23/AN30)</f>
      </c>
      <c r="AP23" t="s" s="180">
        <v>5</v>
      </c>
      <c r="AQ23" s="178">
        <f>SUM(AP23/AP30)</f>
      </c>
      <c r="AR23" s="136"/>
      <c r="AS23" s="179">
        <f>SUM(AR23/AR30)</f>
      </c>
      <c r="AT23" s="135"/>
      <c r="AU23" s="178">
        <f>SUM(AT23/AT30)</f>
      </c>
      <c r="AV23" s="183"/>
      <c r="AW23" s="132"/>
      <c r="AX23" s="172"/>
      <c r="AY23" t="s" s="133">
        <v>40</v>
      </c>
      <c r="AZ23" s="176"/>
      <c r="BA23" s="177">
        <f>SUM(AZ23/AZ30)</f>
      </c>
      <c r="BB23" s="135"/>
      <c r="BC23" s="178">
        <f>SUM(BB23/BB30)</f>
      </c>
      <c r="BD23" s="136"/>
      <c r="BE23" s="179">
        <f>SUM(BD23/BD30)</f>
      </c>
      <c r="BF23" t="s" s="180">
        <v>5</v>
      </c>
      <c r="BG23" s="178">
        <f>SUM(BF23/BF30)</f>
      </c>
      <c r="BH23" s="136"/>
      <c r="BI23" s="179">
        <f>SUM(BH23/BH30)</f>
      </c>
      <c r="BJ23" s="135"/>
      <c r="BK23" s="178">
        <f>SUM(BJ23/BJ30)</f>
      </c>
      <c r="BL23" s="184"/>
      <c r="BM23" s="132"/>
      <c r="BN23" s="172"/>
      <c r="BO23" t="s" s="133">
        <v>40</v>
      </c>
      <c r="BP23" s="176"/>
      <c r="BQ23" s="177">
        <f>SUM(BP23/BP30)</f>
      </c>
      <c r="BR23" s="135"/>
      <c r="BS23" s="178">
        <f>SUM(BR23/BR30)</f>
      </c>
      <c r="BT23" s="136"/>
      <c r="BU23" s="179">
        <f>SUM(BT23/BT30)</f>
      </c>
      <c r="BV23" t="s" s="180">
        <v>5</v>
      </c>
      <c r="BW23" s="178">
        <f>SUM(BV23/BV30)</f>
      </c>
      <c r="BX23" s="136"/>
      <c r="BY23" s="179">
        <f>SUM(BX23/BX30)</f>
      </c>
      <c r="BZ23" s="135"/>
      <c r="CA23" s="178">
        <f>SUM(BZ23/BZ30)</f>
      </c>
      <c r="CB23" s="185"/>
    </row>
    <row r="24" ht="21.5" customHeight="1">
      <c r="A24" s="132"/>
      <c r="B24" s="172"/>
      <c r="C24" t="s" s="133">
        <v>41</v>
      </c>
      <c r="D24" s="186"/>
      <c r="E24" s="187">
        <f>SUM(D24/D30)</f>
      </c>
      <c r="F24" s="149"/>
      <c r="G24" s="188">
        <f>SUM(F24/F30)</f>
      </c>
      <c r="H24" s="150"/>
      <c r="I24" s="187">
        <f>SUM(H24/H30)</f>
      </c>
      <c r="J24" t="s" s="189">
        <v>5</v>
      </c>
      <c r="K24" s="188">
        <f>SUM(J24/J30)</f>
      </c>
      <c r="L24" s="150"/>
      <c r="M24" s="187">
        <f>SUM(L24/L30)</f>
      </c>
      <c r="N24" s="149"/>
      <c r="O24" s="188">
        <f>SUM(N24/N30)</f>
      </c>
      <c r="P24" s="181"/>
      <c r="Q24" s="132"/>
      <c r="R24" s="172"/>
      <c r="S24" t="s" s="133">
        <v>41</v>
      </c>
      <c r="T24" s="186"/>
      <c r="U24" s="187">
        <f>SUM(T24/T30)</f>
      </c>
      <c r="V24" s="149"/>
      <c r="W24" s="188">
        <f>SUM(V24/V30)</f>
      </c>
      <c r="X24" s="150"/>
      <c r="Y24" s="187">
        <f>SUM(X24/X30)</f>
      </c>
      <c r="Z24" t="s" s="189">
        <v>5</v>
      </c>
      <c r="AA24" s="188">
        <f>SUM(Z24/Z30)</f>
      </c>
      <c r="AB24" s="150"/>
      <c r="AC24" s="187">
        <f>SUM(AB24/AB30)</f>
      </c>
      <c r="AD24" s="149"/>
      <c r="AE24" s="188">
        <f>SUM(AD24/AD30)</f>
      </c>
      <c r="AF24" s="182"/>
      <c r="AG24" s="132"/>
      <c r="AH24" s="172"/>
      <c r="AI24" t="s" s="133">
        <v>41</v>
      </c>
      <c r="AJ24" s="186"/>
      <c r="AK24" s="187">
        <f>SUM(AJ24/AJ30)</f>
      </c>
      <c r="AL24" s="149"/>
      <c r="AM24" s="188">
        <f>SUM(AL24/AL30)</f>
      </c>
      <c r="AN24" s="150"/>
      <c r="AO24" s="187">
        <f>SUM(AN24/AN30)</f>
      </c>
      <c r="AP24" t="s" s="189">
        <v>5</v>
      </c>
      <c r="AQ24" s="188">
        <f>SUM(AP24/AP30)</f>
      </c>
      <c r="AR24" s="150"/>
      <c r="AS24" s="187">
        <f>SUM(AR24/AR30)</f>
      </c>
      <c r="AT24" s="149"/>
      <c r="AU24" s="188">
        <f>SUM(AT24/AT30)</f>
      </c>
      <c r="AV24" s="183"/>
      <c r="AW24" s="132"/>
      <c r="AX24" s="172"/>
      <c r="AY24" t="s" s="133">
        <v>41</v>
      </c>
      <c r="AZ24" s="186"/>
      <c r="BA24" s="187">
        <f>SUM(AZ24/AZ30)</f>
      </c>
      <c r="BB24" s="149"/>
      <c r="BC24" s="188">
        <f>SUM(BB24/BB30)</f>
      </c>
      <c r="BD24" s="150"/>
      <c r="BE24" s="187">
        <f>SUM(BD24/BD30)</f>
      </c>
      <c r="BF24" t="s" s="189">
        <v>5</v>
      </c>
      <c r="BG24" s="188">
        <f>SUM(BF24/BF30)</f>
      </c>
      <c r="BH24" s="150"/>
      <c r="BI24" s="187">
        <f>SUM(BH24/BH30)</f>
      </c>
      <c r="BJ24" s="149"/>
      <c r="BK24" s="188">
        <f>SUM(BJ24/BJ30)</f>
      </c>
      <c r="BL24" s="184"/>
      <c r="BM24" s="132"/>
      <c r="BN24" s="172"/>
      <c r="BO24" t="s" s="133">
        <v>41</v>
      </c>
      <c r="BP24" s="186"/>
      <c r="BQ24" s="187">
        <f>SUM(BP24/BP30)</f>
      </c>
      <c r="BR24" s="149"/>
      <c r="BS24" s="188">
        <f>SUM(BR24/BR30)</f>
      </c>
      <c r="BT24" s="150"/>
      <c r="BU24" s="187">
        <f>SUM(BT24/BT30)</f>
      </c>
      <c r="BV24" t="s" s="189">
        <v>5</v>
      </c>
      <c r="BW24" s="188">
        <f>SUM(BV24/BV30)</f>
      </c>
      <c r="BX24" s="150"/>
      <c r="BY24" s="187">
        <f>SUM(BX24/BX30)</f>
      </c>
      <c r="BZ24" s="149"/>
      <c r="CA24" s="188">
        <f>SUM(BZ24/BZ30)</f>
      </c>
      <c r="CB24" s="185"/>
    </row>
    <row r="25" ht="21.5" customHeight="1">
      <c r="A25" s="132"/>
      <c r="B25" s="172"/>
      <c r="C25" t="s" s="133">
        <v>42</v>
      </c>
      <c r="D25" s="186"/>
      <c r="E25" s="187">
        <f>SUM(D25/D30)</f>
      </c>
      <c r="F25" s="149"/>
      <c r="G25" s="188">
        <f>SUM(F25/F30)</f>
      </c>
      <c r="H25" s="150"/>
      <c r="I25" s="187">
        <f>SUM(H25/H30)</f>
      </c>
      <c r="J25" t="s" s="189">
        <v>5</v>
      </c>
      <c r="K25" s="188">
        <f>SUM(J25/J30)</f>
      </c>
      <c r="L25" s="150"/>
      <c r="M25" s="187">
        <f>SUM(L25/L30)</f>
      </c>
      <c r="N25" s="149"/>
      <c r="O25" s="188">
        <f>SUM(N25/N30)</f>
      </c>
      <c r="P25" s="181"/>
      <c r="Q25" s="132"/>
      <c r="R25" s="172"/>
      <c r="S25" t="s" s="133">
        <v>42</v>
      </c>
      <c r="T25" s="186"/>
      <c r="U25" s="187">
        <f>SUM(T25/T30)</f>
      </c>
      <c r="V25" s="149"/>
      <c r="W25" s="188">
        <f>SUM(V25/V30)</f>
      </c>
      <c r="X25" s="150"/>
      <c r="Y25" s="187">
        <f>SUM(X25/X30)</f>
      </c>
      <c r="Z25" t="s" s="189">
        <v>5</v>
      </c>
      <c r="AA25" s="188">
        <f>SUM(Z25/Z30)</f>
      </c>
      <c r="AB25" s="150"/>
      <c r="AC25" s="187">
        <f>SUM(AB25/AB30)</f>
      </c>
      <c r="AD25" s="149"/>
      <c r="AE25" s="188">
        <f>SUM(AD25/AD30)</f>
      </c>
      <c r="AF25" s="182"/>
      <c r="AG25" s="132"/>
      <c r="AH25" s="172"/>
      <c r="AI25" t="s" s="133">
        <v>42</v>
      </c>
      <c r="AJ25" s="186"/>
      <c r="AK25" s="187">
        <f>SUM(AJ25/AJ30)</f>
      </c>
      <c r="AL25" s="149"/>
      <c r="AM25" s="188">
        <f>SUM(AL25/AL30)</f>
      </c>
      <c r="AN25" s="150"/>
      <c r="AO25" s="187">
        <f>SUM(AN25/AN30)</f>
      </c>
      <c r="AP25" t="s" s="189">
        <v>5</v>
      </c>
      <c r="AQ25" s="188">
        <f>SUM(AP25/AP30)</f>
      </c>
      <c r="AR25" s="150"/>
      <c r="AS25" s="187">
        <f>SUM(AR25/AR30)</f>
      </c>
      <c r="AT25" s="149"/>
      <c r="AU25" s="188">
        <f>SUM(AT25/AT30)</f>
      </c>
      <c r="AV25" s="183"/>
      <c r="AW25" s="132"/>
      <c r="AX25" s="172"/>
      <c r="AY25" t="s" s="133">
        <v>42</v>
      </c>
      <c r="AZ25" s="186"/>
      <c r="BA25" s="187">
        <f>SUM(AZ25/AZ30)</f>
      </c>
      <c r="BB25" s="149"/>
      <c r="BC25" s="188">
        <f>SUM(BB25/BB30)</f>
      </c>
      <c r="BD25" s="150"/>
      <c r="BE25" s="187">
        <f>SUM(BD25/BD30)</f>
      </c>
      <c r="BF25" t="s" s="189">
        <v>5</v>
      </c>
      <c r="BG25" s="188">
        <f>SUM(BF25/BF30)</f>
      </c>
      <c r="BH25" s="150"/>
      <c r="BI25" s="187">
        <f>SUM(BH25/BH30)</f>
      </c>
      <c r="BJ25" s="149"/>
      <c r="BK25" s="188">
        <f>SUM(BJ25/BJ30)</f>
      </c>
      <c r="BL25" s="184"/>
      <c r="BM25" s="132"/>
      <c r="BN25" s="172"/>
      <c r="BO25" t="s" s="133">
        <v>42</v>
      </c>
      <c r="BP25" s="186"/>
      <c r="BQ25" s="187">
        <f>SUM(BP25/BP30)</f>
      </c>
      <c r="BR25" s="149"/>
      <c r="BS25" s="188">
        <f>SUM(BR25/BR30)</f>
      </c>
      <c r="BT25" s="150"/>
      <c r="BU25" s="187">
        <f>SUM(BT25/BT30)</f>
      </c>
      <c r="BV25" t="s" s="189">
        <v>5</v>
      </c>
      <c r="BW25" s="188">
        <f>SUM(BV25/BV30)</f>
      </c>
      <c r="BX25" s="150"/>
      <c r="BY25" s="187">
        <f>SUM(BX25/BX30)</f>
      </c>
      <c r="BZ25" s="149"/>
      <c r="CA25" s="188">
        <f>SUM(BZ25/BZ30)</f>
      </c>
      <c r="CB25" s="185"/>
    </row>
    <row r="26" ht="21.5" customHeight="1">
      <c r="A26" s="132"/>
      <c r="B26" s="172"/>
      <c r="C26" t="s" s="133">
        <v>43</v>
      </c>
      <c r="D26" s="186"/>
      <c r="E26" s="187">
        <f>SUM(D26/D30)</f>
      </c>
      <c r="F26" s="149"/>
      <c r="G26" s="188">
        <f>SUM(F26/F30)</f>
      </c>
      <c r="H26" s="150"/>
      <c r="I26" s="187">
        <f>SUM(H26/H30)</f>
      </c>
      <c r="J26" t="s" s="189">
        <v>5</v>
      </c>
      <c r="K26" s="188">
        <f>SUM(J26/J30)</f>
      </c>
      <c r="L26" s="150"/>
      <c r="M26" s="187">
        <f>SUM(L26/L30)</f>
      </c>
      <c r="N26" s="149"/>
      <c r="O26" s="188">
        <f>SUM(N26/N30)</f>
      </c>
      <c r="P26" s="181"/>
      <c r="Q26" s="132"/>
      <c r="R26" s="172"/>
      <c r="S26" t="s" s="133">
        <v>43</v>
      </c>
      <c r="T26" s="186"/>
      <c r="U26" s="187">
        <f>SUM(T26/T30)</f>
      </c>
      <c r="V26" s="149"/>
      <c r="W26" s="188">
        <f>SUM(V26/V30)</f>
      </c>
      <c r="X26" s="150"/>
      <c r="Y26" s="187">
        <f>SUM(X26/X30)</f>
      </c>
      <c r="Z26" t="s" s="189">
        <v>5</v>
      </c>
      <c r="AA26" s="188">
        <f>SUM(Z26/Z30)</f>
      </c>
      <c r="AB26" s="150"/>
      <c r="AC26" s="187">
        <f>SUM(AB26/AB30)</f>
      </c>
      <c r="AD26" s="149"/>
      <c r="AE26" s="188">
        <f>SUM(AD26/AD30)</f>
      </c>
      <c r="AF26" s="182"/>
      <c r="AG26" s="132"/>
      <c r="AH26" s="172"/>
      <c r="AI26" t="s" s="133">
        <v>43</v>
      </c>
      <c r="AJ26" s="186"/>
      <c r="AK26" s="187">
        <f>SUM(AJ26/AJ30)</f>
      </c>
      <c r="AL26" s="149"/>
      <c r="AM26" s="188">
        <f>SUM(AL26/AL30)</f>
      </c>
      <c r="AN26" s="150"/>
      <c r="AO26" s="187">
        <f>SUM(AN26/AN30)</f>
      </c>
      <c r="AP26" t="s" s="189">
        <v>5</v>
      </c>
      <c r="AQ26" s="188">
        <f>SUM(AP26/AP30)</f>
      </c>
      <c r="AR26" s="150"/>
      <c r="AS26" s="187">
        <f>SUM(AR26/AR30)</f>
      </c>
      <c r="AT26" s="149"/>
      <c r="AU26" s="188">
        <f>SUM(AT26/AT30)</f>
      </c>
      <c r="AV26" s="183"/>
      <c r="AW26" s="132"/>
      <c r="AX26" s="172"/>
      <c r="AY26" t="s" s="133">
        <v>43</v>
      </c>
      <c r="AZ26" s="186"/>
      <c r="BA26" s="187">
        <f>SUM(AZ26/AZ30)</f>
      </c>
      <c r="BB26" s="149"/>
      <c r="BC26" s="188">
        <f>SUM(BB26/BB30)</f>
      </c>
      <c r="BD26" s="150"/>
      <c r="BE26" s="187">
        <f>SUM(BD26/BD30)</f>
      </c>
      <c r="BF26" t="s" s="189">
        <v>5</v>
      </c>
      <c r="BG26" s="188">
        <f>SUM(BF26/BF30)</f>
      </c>
      <c r="BH26" s="150"/>
      <c r="BI26" s="187">
        <f>SUM(BH26/BH30)</f>
      </c>
      <c r="BJ26" s="149"/>
      <c r="BK26" s="188">
        <f>SUM(BJ26/BJ30)</f>
      </c>
      <c r="BL26" s="184"/>
      <c r="BM26" s="132"/>
      <c r="BN26" s="172"/>
      <c r="BO26" t="s" s="133">
        <v>43</v>
      </c>
      <c r="BP26" s="186"/>
      <c r="BQ26" s="187">
        <f>SUM(BP26/BP30)</f>
      </c>
      <c r="BR26" s="149"/>
      <c r="BS26" s="188">
        <f>SUM(BR26/BR30)</f>
      </c>
      <c r="BT26" s="150"/>
      <c r="BU26" s="187">
        <f>SUM(BT26/BT30)</f>
      </c>
      <c r="BV26" t="s" s="189">
        <v>5</v>
      </c>
      <c r="BW26" s="188">
        <f>SUM(BV26/BV30)</f>
      </c>
      <c r="BX26" s="150"/>
      <c r="BY26" s="187">
        <f>SUM(BX26/BX30)</f>
      </c>
      <c r="BZ26" s="149"/>
      <c r="CA26" s="188">
        <f>SUM(BZ26/BZ30)</f>
      </c>
      <c r="CB26" s="185"/>
    </row>
    <row r="27" ht="21.5" customHeight="1">
      <c r="A27" s="132"/>
      <c r="B27" s="172"/>
      <c r="C27" t="s" s="133">
        <v>44</v>
      </c>
      <c r="D27" s="186"/>
      <c r="E27" s="187">
        <f>SUM(D27/D30)</f>
      </c>
      <c r="F27" s="149"/>
      <c r="G27" s="188">
        <f>SUM(F27/F30)</f>
      </c>
      <c r="H27" s="150"/>
      <c r="I27" s="187">
        <f>SUM(H27/H30)</f>
      </c>
      <c r="J27" t="s" s="189">
        <v>5</v>
      </c>
      <c r="K27" s="188">
        <f>SUM(J27/J30)</f>
      </c>
      <c r="L27" s="150"/>
      <c r="M27" s="187">
        <f>SUM(L27/L30)</f>
      </c>
      <c r="N27" s="149"/>
      <c r="O27" s="188">
        <f>SUM(N27/N30)</f>
      </c>
      <c r="P27" s="181"/>
      <c r="Q27" s="132"/>
      <c r="R27" s="172"/>
      <c r="S27" t="s" s="133">
        <v>44</v>
      </c>
      <c r="T27" s="186"/>
      <c r="U27" s="187">
        <f>SUM(T27/T30)</f>
      </c>
      <c r="V27" s="149"/>
      <c r="W27" s="188">
        <f>SUM(V27/V30)</f>
      </c>
      <c r="X27" s="150"/>
      <c r="Y27" s="187">
        <f>SUM(X27/X30)</f>
      </c>
      <c r="Z27" t="s" s="189">
        <v>5</v>
      </c>
      <c r="AA27" s="188">
        <f>SUM(Z27/Z30)</f>
      </c>
      <c r="AB27" s="150"/>
      <c r="AC27" s="187">
        <f>SUM(AB27/AB30)</f>
      </c>
      <c r="AD27" s="149"/>
      <c r="AE27" s="188">
        <f>SUM(AD27/AD30)</f>
      </c>
      <c r="AF27" s="182"/>
      <c r="AG27" s="132"/>
      <c r="AH27" s="172"/>
      <c r="AI27" t="s" s="133">
        <v>44</v>
      </c>
      <c r="AJ27" s="186"/>
      <c r="AK27" s="187">
        <f>SUM(AJ27/AJ30)</f>
      </c>
      <c r="AL27" s="149"/>
      <c r="AM27" s="188">
        <f>SUM(AL27/AL30)</f>
      </c>
      <c r="AN27" s="150"/>
      <c r="AO27" s="187">
        <f>SUM(AN27/AN30)</f>
      </c>
      <c r="AP27" t="s" s="189">
        <v>5</v>
      </c>
      <c r="AQ27" s="188">
        <f>SUM(AP27/AP30)</f>
      </c>
      <c r="AR27" s="150"/>
      <c r="AS27" s="187">
        <f>SUM(AR27/AR30)</f>
      </c>
      <c r="AT27" s="149"/>
      <c r="AU27" s="188">
        <f>SUM(AT27/AT30)</f>
      </c>
      <c r="AV27" s="183"/>
      <c r="AW27" s="132"/>
      <c r="AX27" s="172"/>
      <c r="AY27" t="s" s="133">
        <v>44</v>
      </c>
      <c r="AZ27" s="186"/>
      <c r="BA27" s="187">
        <f>SUM(AZ27/AZ30)</f>
      </c>
      <c r="BB27" s="149"/>
      <c r="BC27" s="188">
        <f>SUM(BB27/BB30)</f>
      </c>
      <c r="BD27" s="150"/>
      <c r="BE27" s="187">
        <f>SUM(BD27/BD30)</f>
      </c>
      <c r="BF27" t="s" s="189">
        <v>5</v>
      </c>
      <c r="BG27" s="188">
        <f>SUM(BF27/BF30)</f>
      </c>
      <c r="BH27" s="150"/>
      <c r="BI27" s="187">
        <f>SUM(BH27/BH30)</f>
      </c>
      <c r="BJ27" s="149"/>
      <c r="BK27" s="190">
        <f>SUM(BJ27/BJ30)</f>
      </c>
      <c r="BL27" s="191"/>
      <c r="BM27" s="132"/>
      <c r="BN27" s="172"/>
      <c r="BO27" t="s" s="133">
        <v>44</v>
      </c>
      <c r="BP27" s="186"/>
      <c r="BQ27" s="187">
        <f>SUM(BP27/BP30)</f>
      </c>
      <c r="BR27" s="149"/>
      <c r="BS27" s="188">
        <f>SUM(BR27/BR30)</f>
      </c>
      <c r="BT27" s="150"/>
      <c r="BU27" s="187">
        <f>SUM(BT27/BT30)</f>
      </c>
      <c r="BV27" t="s" s="189">
        <v>5</v>
      </c>
      <c r="BW27" s="188">
        <f>SUM(BV27/BV30)</f>
      </c>
      <c r="BX27" s="150"/>
      <c r="BY27" s="187">
        <f>SUM(BX27/BX30)</f>
      </c>
      <c r="BZ27" s="149"/>
      <c r="CA27" s="188">
        <f>SUM(BZ27/BZ30)</f>
      </c>
      <c r="CB27" s="185"/>
    </row>
    <row r="28" ht="21.5" customHeight="1">
      <c r="A28" s="132"/>
      <c r="B28" s="172"/>
      <c r="C28" t="s" s="133">
        <v>45</v>
      </c>
      <c r="D28" s="186"/>
      <c r="E28" s="187">
        <f>SUM(D28/D30)</f>
      </c>
      <c r="F28" s="149"/>
      <c r="G28" s="188">
        <f>SUM(F28/F30)</f>
      </c>
      <c r="H28" s="150"/>
      <c r="I28" s="187">
        <f>SUM(H28/H30)</f>
      </c>
      <c r="J28" t="s" s="189">
        <v>5</v>
      </c>
      <c r="K28" s="188">
        <f>SUM(J28/J30)</f>
      </c>
      <c r="L28" s="150"/>
      <c r="M28" s="187">
        <f>SUM(L28/L30)</f>
      </c>
      <c r="N28" s="149"/>
      <c r="O28" s="188">
        <f>SUM(N28/N30)</f>
      </c>
      <c r="P28" s="181"/>
      <c r="Q28" s="132"/>
      <c r="R28" s="172"/>
      <c r="S28" t="s" s="133">
        <v>45</v>
      </c>
      <c r="T28" s="186"/>
      <c r="U28" s="187">
        <f>SUM(T28/T30)</f>
      </c>
      <c r="V28" s="149"/>
      <c r="W28" s="188">
        <f>SUM(V28/V30)</f>
      </c>
      <c r="X28" s="150"/>
      <c r="Y28" s="187">
        <f>SUM(X28/X30)</f>
      </c>
      <c r="Z28" t="s" s="189">
        <v>5</v>
      </c>
      <c r="AA28" s="188">
        <f>SUM(Z28/Z30)</f>
      </c>
      <c r="AB28" s="150"/>
      <c r="AC28" s="187">
        <f>SUM(AB28/AB30)</f>
      </c>
      <c r="AD28" s="149"/>
      <c r="AE28" s="188">
        <f>SUM(AD28/AD30)</f>
      </c>
      <c r="AF28" s="182"/>
      <c r="AG28" s="132"/>
      <c r="AH28" s="172"/>
      <c r="AI28" t="s" s="133">
        <v>45</v>
      </c>
      <c r="AJ28" s="186"/>
      <c r="AK28" s="187">
        <f>SUM(AJ28/AJ30)</f>
      </c>
      <c r="AL28" s="149"/>
      <c r="AM28" s="188">
        <f>SUM(AL28/AL30)</f>
      </c>
      <c r="AN28" s="150"/>
      <c r="AO28" s="187">
        <f>SUM(AN28/AN30)</f>
      </c>
      <c r="AP28" t="s" s="189">
        <v>5</v>
      </c>
      <c r="AQ28" s="188">
        <f>SUM(AP28/AP30)</f>
      </c>
      <c r="AR28" s="150"/>
      <c r="AS28" s="187">
        <f>SUM(AR28/AR30)</f>
      </c>
      <c r="AT28" s="149"/>
      <c r="AU28" s="188">
        <f>SUM(AT28/AT30)</f>
      </c>
      <c r="AV28" s="183"/>
      <c r="AW28" s="132"/>
      <c r="AX28" s="172"/>
      <c r="AY28" t="s" s="133">
        <v>45</v>
      </c>
      <c r="AZ28" s="186"/>
      <c r="BA28" s="187">
        <f>SUM(AZ28/AZ30)</f>
      </c>
      <c r="BB28" s="149"/>
      <c r="BC28" s="188">
        <f>SUM(BB28/BB30)</f>
      </c>
      <c r="BD28" s="150"/>
      <c r="BE28" s="187">
        <f>SUM(BD28/BD30)</f>
      </c>
      <c r="BF28" t="s" s="189">
        <v>5</v>
      </c>
      <c r="BG28" s="188">
        <f>SUM(BF28/BF30)</f>
      </c>
      <c r="BH28" s="150"/>
      <c r="BI28" s="187">
        <f>SUM(BH28/BH30)</f>
      </c>
      <c r="BJ28" s="149"/>
      <c r="BK28" s="190">
        <f>SUM(BJ28/BJ30)</f>
      </c>
      <c r="BL28" s="191"/>
      <c r="BM28" s="132"/>
      <c r="BN28" s="172"/>
      <c r="BO28" t="s" s="133">
        <v>45</v>
      </c>
      <c r="BP28" s="186"/>
      <c r="BQ28" s="187">
        <f>SUM(BP28/BP30)</f>
      </c>
      <c r="BR28" s="149"/>
      <c r="BS28" s="188">
        <f>SUM(BR28/BR30)</f>
      </c>
      <c r="BT28" s="150"/>
      <c r="BU28" s="187">
        <f>SUM(BT28/BT30)</f>
      </c>
      <c r="BV28" t="s" s="189">
        <v>5</v>
      </c>
      <c r="BW28" s="188">
        <f>SUM(BV28/BV30)</f>
      </c>
      <c r="BX28" s="150"/>
      <c r="BY28" s="187">
        <f>SUM(BX28/BX30)</f>
      </c>
      <c r="BZ28" s="149"/>
      <c r="CA28" s="188">
        <f>SUM(BZ28/BZ30)</f>
      </c>
      <c r="CB28" s="185"/>
    </row>
    <row r="29" ht="21.5" customHeight="1">
      <c r="A29" s="192"/>
      <c r="B29" s="193"/>
      <c r="C29" t="s" s="152">
        <v>46</v>
      </c>
      <c r="D29" s="194"/>
      <c r="E29" s="195">
        <f>D29/D30</f>
      </c>
      <c r="F29" s="196"/>
      <c r="G29" s="197">
        <f>F29/F30</f>
      </c>
      <c r="H29" s="155"/>
      <c r="I29" s="195">
        <f>H29/H30</f>
      </c>
      <c r="J29" s="196"/>
      <c r="K29" s="197">
        <f>J29/J30</f>
      </c>
      <c r="L29" s="155"/>
      <c r="M29" s="195">
        <f>L29/L30</f>
      </c>
      <c r="N29" s="196"/>
      <c r="O29" s="197">
        <f>N29/N30</f>
      </c>
      <c r="P29" s="181"/>
      <c r="Q29" s="192"/>
      <c r="R29" s="193"/>
      <c r="S29" t="s" s="152">
        <v>46</v>
      </c>
      <c r="T29" s="194"/>
      <c r="U29" s="195">
        <f>T29/T30</f>
      </c>
      <c r="V29" s="196"/>
      <c r="W29" s="197">
        <f>V29/V30</f>
      </c>
      <c r="X29" s="155"/>
      <c r="Y29" s="195">
        <f>X29/X30</f>
      </c>
      <c r="Z29" s="196"/>
      <c r="AA29" s="197">
        <f>Z29/Z30</f>
      </c>
      <c r="AB29" s="155"/>
      <c r="AC29" s="195">
        <f>AB29/AB30</f>
      </c>
      <c r="AD29" s="196"/>
      <c r="AE29" s="197">
        <f>AD29/AD30</f>
      </c>
      <c r="AF29" s="182"/>
      <c r="AG29" s="192"/>
      <c r="AH29" s="193"/>
      <c r="AI29" t="s" s="152">
        <v>46</v>
      </c>
      <c r="AJ29" s="194"/>
      <c r="AK29" s="195">
        <f>AJ29/AJ30</f>
      </c>
      <c r="AL29" s="196"/>
      <c r="AM29" s="197">
        <f>AL29/AL30</f>
      </c>
      <c r="AN29" s="155"/>
      <c r="AO29" s="195">
        <f>AN29/AN30</f>
      </c>
      <c r="AP29" s="196"/>
      <c r="AQ29" s="197">
        <f>AP29/AP30</f>
      </c>
      <c r="AR29" s="155"/>
      <c r="AS29" s="195">
        <f>AR29/AR30</f>
      </c>
      <c r="AT29" s="196"/>
      <c r="AU29" s="197">
        <f>AT29/AT30</f>
      </c>
      <c r="AV29" s="183"/>
      <c r="AW29" s="192"/>
      <c r="AX29" s="193"/>
      <c r="AY29" t="s" s="152">
        <v>46</v>
      </c>
      <c r="AZ29" s="194"/>
      <c r="BA29" s="195">
        <f>AZ29/AZ30</f>
      </c>
      <c r="BB29" s="196"/>
      <c r="BC29" s="197">
        <f>BB29/BB30</f>
      </c>
      <c r="BD29" s="155"/>
      <c r="BE29" s="195">
        <f>BD29/BD30</f>
      </c>
      <c r="BF29" s="196"/>
      <c r="BG29" s="197">
        <f>BF29/BF30</f>
      </c>
      <c r="BH29" s="155"/>
      <c r="BI29" s="195">
        <f>BH29/BH30</f>
      </c>
      <c r="BJ29" s="196"/>
      <c r="BK29" s="198">
        <f>BJ29/BJ30</f>
      </c>
      <c r="BL29" s="191"/>
      <c r="BM29" s="192"/>
      <c r="BN29" s="193"/>
      <c r="BO29" t="s" s="152">
        <v>46</v>
      </c>
      <c r="BP29" s="194"/>
      <c r="BQ29" s="195">
        <f>BP29/BP30</f>
      </c>
      <c r="BR29" s="196"/>
      <c r="BS29" s="197">
        <f>BR29/BR30</f>
      </c>
      <c r="BT29" s="155"/>
      <c r="BU29" s="195">
        <f>BT29/BT30</f>
      </c>
      <c r="BV29" s="196"/>
      <c r="BW29" s="197">
        <f>BV29/BV30</f>
      </c>
      <c r="BX29" s="155"/>
      <c r="BY29" s="195">
        <f>BX29/BX30</f>
      </c>
      <c r="BZ29" s="196"/>
      <c r="CA29" s="197">
        <f>BZ29/BZ30</f>
      </c>
      <c r="CB29" s="185"/>
    </row>
    <row r="30" ht="21.5" customHeight="1">
      <c r="A30" s="132"/>
      <c r="B30" s="172"/>
      <c r="C30" t="s" s="199">
        <v>47</v>
      </c>
      <c r="D30" s="134">
        <f>SUM(D23:D29)</f>
        <v>0</v>
      </c>
      <c r="E30" s="179">
        <f>SUM(D30/D13)</f>
        <v>0</v>
      </c>
      <c r="F30" s="180">
        <f>SUM(F23:F29)</f>
        <v>0</v>
      </c>
      <c r="G30" s="178">
        <f>SUM(F30/D13)</f>
        <v>0</v>
      </c>
      <c r="H30" s="200">
        <f>SUM(H23:H29)</f>
        <v>0</v>
      </c>
      <c r="I30" s="179">
        <f>SUM(H30/D13)</f>
        <v>0</v>
      </c>
      <c r="J30" s="180">
        <f>SUM(J23:J29)</f>
        <v>0</v>
      </c>
      <c r="K30" s="178">
        <f>SUM(J30/D13)</f>
        <v>0</v>
      </c>
      <c r="L30" s="200">
        <f>SUM(L23:L29)</f>
        <v>0</v>
      </c>
      <c r="M30" s="179">
        <f>SUM(L30/D13)</f>
        <v>0</v>
      </c>
      <c r="N30" s="180">
        <f>SUM(N23:N29)</f>
        <v>0</v>
      </c>
      <c r="O30" s="178">
        <f>SUM(N30/D13)</f>
        <v>0</v>
      </c>
      <c r="P30" t="s" s="201">
        <v>5</v>
      </c>
      <c r="Q30" s="132"/>
      <c r="R30" s="172"/>
      <c r="S30" t="s" s="199">
        <v>47</v>
      </c>
      <c r="T30" s="134">
        <f>SUM(T23:T29)</f>
        <v>0</v>
      </c>
      <c r="U30" s="179">
        <f>SUM(T30/T13)</f>
        <v>0</v>
      </c>
      <c r="V30" s="180">
        <f>SUM(V23:V29)</f>
        <v>0</v>
      </c>
      <c r="W30" s="178">
        <f>SUM(V30/T13)</f>
        <v>0</v>
      </c>
      <c r="X30" s="200">
        <f>SUM(X23:X29)</f>
        <v>0</v>
      </c>
      <c r="Y30" s="179">
        <f>SUM(X30/T13)</f>
        <v>0</v>
      </c>
      <c r="Z30" s="180">
        <f>SUM(Z23:Z29)</f>
        <v>0</v>
      </c>
      <c r="AA30" s="178">
        <f>SUM(Z30/T13)</f>
        <v>0</v>
      </c>
      <c r="AB30" s="200">
        <f>SUM(AB23:AB29)</f>
        <v>0</v>
      </c>
      <c r="AC30" s="179">
        <f>SUM(AB30/T13)</f>
        <v>0</v>
      </c>
      <c r="AD30" s="180">
        <f>SUM(AD23:AD29)</f>
        <v>0</v>
      </c>
      <c r="AE30" s="178">
        <f>SUM(AD30/T13)</f>
        <v>0</v>
      </c>
      <c r="AF30" s="202"/>
      <c r="AG30" s="132"/>
      <c r="AH30" s="172"/>
      <c r="AI30" t="s" s="199">
        <v>47</v>
      </c>
      <c r="AJ30" s="134">
        <f>SUM(AJ23:AJ29)</f>
        <v>0</v>
      </c>
      <c r="AK30" s="179">
        <f>SUM(AJ30/AJ13)</f>
        <v>0</v>
      </c>
      <c r="AL30" s="180">
        <f>SUM(AL23:AL29)</f>
        <v>0</v>
      </c>
      <c r="AM30" s="178">
        <f>SUM(AL30/AJ13)</f>
        <v>0</v>
      </c>
      <c r="AN30" s="200">
        <f>SUM(AN23:AN29)</f>
        <v>0</v>
      </c>
      <c r="AO30" s="179">
        <f>SUM(AN30/AJ13)</f>
        <v>0</v>
      </c>
      <c r="AP30" s="180">
        <f>SUM(AP23:AP29)</f>
        <v>0</v>
      </c>
      <c r="AQ30" s="178">
        <f>SUM(AP30/AJ13)</f>
        <v>0</v>
      </c>
      <c r="AR30" s="200">
        <f>SUM(AR23:AR29)</f>
        <v>0</v>
      </c>
      <c r="AS30" s="179">
        <f>SUM(AR30/AJ13)</f>
        <v>0</v>
      </c>
      <c r="AT30" s="180">
        <f>SUM(AT23:AT29)</f>
        <v>0</v>
      </c>
      <c r="AU30" s="178">
        <f>SUM(AT30/AJ13)</f>
        <v>0</v>
      </c>
      <c r="AV30" s="183"/>
      <c r="AW30" s="132"/>
      <c r="AX30" s="172"/>
      <c r="AY30" t="s" s="199">
        <v>47</v>
      </c>
      <c r="AZ30" s="134">
        <f>SUM(AZ23:AZ29)</f>
        <v>0</v>
      </c>
      <c r="BA30" s="179">
        <f>SUM(AZ30/AZ13)</f>
        <v>0</v>
      </c>
      <c r="BB30" s="180">
        <f>SUM(BB23:BB29)</f>
        <v>0</v>
      </c>
      <c r="BC30" s="178">
        <f>SUM(BB30/AZ13)</f>
        <v>0</v>
      </c>
      <c r="BD30" s="200">
        <f>SUM(BD23:BD29)</f>
        <v>0</v>
      </c>
      <c r="BE30" s="179">
        <f>SUM(BD30/AZ13)</f>
        <v>0</v>
      </c>
      <c r="BF30" s="180">
        <f>SUM(BF23:BF29)</f>
        <v>0</v>
      </c>
      <c r="BG30" s="178">
        <f>SUM(BF30/AZ13)</f>
        <v>0</v>
      </c>
      <c r="BH30" s="200">
        <f>SUM(BH23:BH29)</f>
        <v>0</v>
      </c>
      <c r="BI30" s="179">
        <f>SUM(BH30/AZ13)</f>
        <v>0</v>
      </c>
      <c r="BJ30" s="180">
        <f>SUM(BJ23:BJ29)</f>
        <v>0</v>
      </c>
      <c r="BK30" s="203">
        <f>SUM(BJ30/AZ13)</f>
        <v>0</v>
      </c>
      <c r="BL30" s="191"/>
      <c r="BM30" s="132"/>
      <c r="BN30" s="172"/>
      <c r="BO30" t="s" s="199">
        <v>47</v>
      </c>
      <c r="BP30" s="134">
        <f>SUM(BP23:BP29)</f>
        <v>0</v>
      </c>
      <c r="BQ30" s="179">
        <f>SUM(BP30/BP13)</f>
        <v>0</v>
      </c>
      <c r="BR30" s="180">
        <f>SUM(BR23:BR29)</f>
        <v>0</v>
      </c>
      <c r="BS30" s="178">
        <f>SUM(BR30/BP13)</f>
        <v>0</v>
      </c>
      <c r="BT30" s="200">
        <f>SUM(BT23:BT29)</f>
        <v>0</v>
      </c>
      <c r="BU30" s="179">
        <f>SUM(BT30/BP13)</f>
        <v>0</v>
      </c>
      <c r="BV30" s="180">
        <f>SUM(BV23:BV29)</f>
        <v>0</v>
      </c>
      <c r="BW30" s="178">
        <f>SUM(BV30/BP13)</f>
        <v>0</v>
      </c>
      <c r="BX30" s="200">
        <f>SUM(BX23:BX29)</f>
        <v>0</v>
      </c>
      <c r="BY30" s="179">
        <f>SUM(BX30/BP13)</f>
        <v>0</v>
      </c>
      <c r="BZ30" s="180">
        <f>SUM(BZ23:BZ29)</f>
        <v>0</v>
      </c>
      <c r="CA30" s="178">
        <f>SUM(BZ30/BP13)</f>
        <v>0</v>
      </c>
      <c r="CB30" s="185"/>
    </row>
    <row r="31" ht="21.5" customHeight="1">
      <c r="A31" s="97"/>
      <c r="B31" s="204"/>
      <c r="C31" s="205"/>
      <c r="D31" s="206"/>
      <c r="E31" s="207"/>
      <c r="F31" s="208"/>
      <c r="G31" s="209"/>
      <c r="H31" s="208"/>
      <c r="I31" s="209"/>
      <c r="J31" s="208"/>
      <c r="K31" s="209"/>
      <c r="L31" s="208"/>
      <c r="M31" s="209"/>
      <c r="N31" s="208"/>
      <c r="O31" s="210"/>
      <c r="P31" s="181"/>
      <c r="Q31" s="97"/>
      <c r="R31" s="204"/>
      <c r="S31" s="205"/>
      <c r="T31" s="206"/>
      <c r="U31" s="207"/>
      <c r="V31" s="208"/>
      <c r="W31" s="209"/>
      <c r="X31" s="208"/>
      <c r="Y31" s="209"/>
      <c r="Z31" s="208"/>
      <c r="AA31" s="209"/>
      <c r="AB31" s="208"/>
      <c r="AC31" s="209"/>
      <c r="AD31" s="208"/>
      <c r="AE31" s="210"/>
      <c r="AF31" s="202"/>
      <c r="AG31" s="97"/>
      <c r="AH31" s="204"/>
      <c r="AI31" s="205"/>
      <c r="AJ31" s="206"/>
      <c r="AK31" s="207"/>
      <c r="AL31" s="208"/>
      <c r="AM31" s="209"/>
      <c r="AN31" s="208"/>
      <c r="AO31" s="209"/>
      <c r="AP31" s="208"/>
      <c r="AQ31" s="209"/>
      <c r="AR31" s="208"/>
      <c r="AS31" s="209"/>
      <c r="AT31" s="208"/>
      <c r="AU31" s="210"/>
      <c r="AV31" s="183"/>
      <c r="AW31" s="97"/>
      <c r="AX31" s="204"/>
      <c r="AY31" s="205"/>
      <c r="AZ31" s="206"/>
      <c r="BA31" s="207"/>
      <c r="BB31" s="208"/>
      <c r="BC31" s="209"/>
      <c r="BD31" s="208"/>
      <c r="BE31" s="209"/>
      <c r="BF31" s="208"/>
      <c r="BG31" s="209"/>
      <c r="BH31" s="208"/>
      <c r="BI31" s="209"/>
      <c r="BJ31" s="208"/>
      <c r="BK31" s="211"/>
      <c r="BL31" s="191"/>
      <c r="BM31" s="97"/>
      <c r="BN31" s="204"/>
      <c r="BO31" s="205"/>
      <c r="BP31" s="206"/>
      <c r="BQ31" s="207"/>
      <c r="BR31" s="208"/>
      <c r="BS31" s="209"/>
      <c r="BT31" s="208"/>
      <c r="BU31" s="209"/>
      <c r="BV31" s="208"/>
      <c r="BW31" s="209"/>
      <c r="BX31" s="208"/>
      <c r="BY31" s="209"/>
      <c r="BZ31" s="208"/>
      <c r="CA31" s="210"/>
      <c r="CB31" s="185"/>
    </row>
    <row r="32" ht="21.5" customHeight="1">
      <c r="A32" s="132"/>
      <c r="B32" s="172"/>
      <c r="C32" t="s" s="133">
        <v>48</v>
      </c>
      <c r="D32" s="186"/>
      <c r="E32" s="187">
        <f>SUM(D32/D13)</f>
        <v>0</v>
      </c>
      <c r="F32" s="149"/>
      <c r="G32" s="212">
        <f>F32/D13</f>
        <v>0</v>
      </c>
      <c r="H32" s="150"/>
      <c r="I32" s="187">
        <f>H32/D13</f>
        <v>0</v>
      </c>
      <c r="J32" s="149"/>
      <c r="K32" s="188">
        <f>J32/D13</f>
        <v>0</v>
      </c>
      <c r="L32" s="150"/>
      <c r="M32" s="187">
        <f>L32/D13</f>
        <v>0</v>
      </c>
      <c r="N32" s="149"/>
      <c r="O32" s="188">
        <f>N32/D13</f>
        <v>0</v>
      </c>
      <c r="P32" s="181"/>
      <c r="Q32" s="132"/>
      <c r="R32" s="172"/>
      <c r="S32" t="s" s="133">
        <v>48</v>
      </c>
      <c r="T32" s="186"/>
      <c r="U32" s="187">
        <f>SUM(T32/T13)</f>
        <v>0</v>
      </c>
      <c r="V32" s="149"/>
      <c r="W32" s="212">
        <f>V32/T13</f>
        <v>0</v>
      </c>
      <c r="X32" s="150"/>
      <c r="Y32" s="187">
        <f>X32/T13</f>
        <v>0</v>
      </c>
      <c r="Z32" s="149"/>
      <c r="AA32" s="188">
        <f>Z32/T13</f>
        <v>0</v>
      </c>
      <c r="AB32" s="150"/>
      <c r="AC32" s="187">
        <f>AB32/T13</f>
        <v>0</v>
      </c>
      <c r="AD32" s="149"/>
      <c r="AE32" s="188">
        <f>AD32/T13</f>
        <v>0</v>
      </c>
      <c r="AF32" s="202"/>
      <c r="AG32" s="132"/>
      <c r="AH32" s="172"/>
      <c r="AI32" t="s" s="133">
        <v>48</v>
      </c>
      <c r="AJ32" s="186"/>
      <c r="AK32" s="187">
        <f>SUM(AJ32/AJ13)</f>
        <v>0</v>
      </c>
      <c r="AL32" s="149"/>
      <c r="AM32" s="212">
        <f>AL32/AJ13</f>
        <v>0</v>
      </c>
      <c r="AN32" s="150"/>
      <c r="AO32" s="187">
        <f>AN32/AJ13</f>
        <v>0</v>
      </c>
      <c r="AP32" s="149"/>
      <c r="AQ32" s="188">
        <f>AP32/AJ13</f>
        <v>0</v>
      </c>
      <c r="AR32" s="150"/>
      <c r="AS32" s="187">
        <f>AR32/AJ13</f>
        <v>0</v>
      </c>
      <c r="AT32" s="149"/>
      <c r="AU32" s="188">
        <f>AT32/AJ13</f>
        <v>0</v>
      </c>
      <c r="AV32" s="183"/>
      <c r="AW32" s="132"/>
      <c r="AX32" s="172"/>
      <c r="AY32" t="s" s="133">
        <v>48</v>
      </c>
      <c r="AZ32" s="186"/>
      <c r="BA32" s="187">
        <f>SUM(AZ32/AZ13)</f>
        <v>0</v>
      </c>
      <c r="BB32" s="149"/>
      <c r="BC32" s="212">
        <f>BB32/AZ13</f>
        <v>0</v>
      </c>
      <c r="BD32" s="150"/>
      <c r="BE32" s="187">
        <f>BD32/AZ13</f>
        <v>0</v>
      </c>
      <c r="BF32" s="149"/>
      <c r="BG32" s="188">
        <f>BF32/AZ13</f>
        <v>0</v>
      </c>
      <c r="BH32" s="150"/>
      <c r="BI32" s="187">
        <f>BH32/AZ13</f>
        <v>0</v>
      </c>
      <c r="BJ32" s="149"/>
      <c r="BK32" s="190">
        <f>BJ32/AZ13</f>
        <v>0</v>
      </c>
      <c r="BL32" s="191"/>
      <c r="BM32" s="132"/>
      <c r="BN32" s="172"/>
      <c r="BO32" t="s" s="133">
        <v>48</v>
      </c>
      <c r="BP32" s="186"/>
      <c r="BQ32" s="187">
        <f>SUM(BP32/BP13)</f>
        <v>0</v>
      </c>
      <c r="BR32" s="149"/>
      <c r="BS32" s="212">
        <f>BR32/BP13</f>
        <v>0</v>
      </c>
      <c r="BT32" s="150"/>
      <c r="BU32" s="187">
        <f>BT32/BP13</f>
        <v>0</v>
      </c>
      <c r="BV32" s="149"/>
      <c r="BW32" s="188">
        <f>BV32/BP13</f>
        <v>0</v>
      </c>
      <c r="BX32" s="150"/>
      <c r="BY32" s="187">
        <f>BX32/BP13</f>
        <v>0</v>
      </c>
      <c r="BZ32" s="149"/>
      <c r="CA32" s="188">
        <f>BZ32/BP13</f>
        <v>0</v>
      </c>
      <c r="CB32" s="185"/>
    </row>
    <row r="33" ht="21.5" customHeight="1">
      <c r="A33" s="151"/>
      <c r="B33" s="213"/>
      <c r="C33" t="s" s="152">
        <v>49</v>
      </c>
      <c r="D33" s="194"/>
      <c r="E33" s="195">
        <f>SUM(D33/D13)</f>
        <v>0</v>
      </c>
      <c r="F33" s="196"/>
      <c r="G33" s="197">
        <f>F33/D13</f>
        <v>0</v>
      </c>
      <c r="H33" s="155"/>
      <c r="I33" s="195">
        <f>H33/D13</f>
        <v>0</v>
      </c>
      <c r="J33" s="196"/>
      <c r="K33" s="197">
        <f>J33/D13</f>
        <v>0</v>
      </c>
      <c r="L33" s="155"/>
      <c r="M33" s="195">
        <f>L33/D13</f>
        <v>0</v>
      </c>
      <c r="N33" s="196"/>
      <c r="O33" s="197">
        <f>N33/D13</f>
        <v>0</v>
      </c>
      <c r="P33" s="181"/>
      <c r="Q33" s="151"/>
      <c r="R33" s="213"/>
      <c r="S33" t="s" s="152">
        <v>49</v>
      </c>
      <c r="T33" s="194"/>
      <c r="U33" s="195">
        <f>SUM(T33/T13)</f>
        <v>0</v>
      </c>
      <c r="V33" s="196"/>
      <c r="W33" s="197">
        <f>V33/T13</f>
        <v>0</v>
      </c>
      <c r="X33" s="155"/>
      <c r="Y33" s="195">
        <f>X33/T13</f>
        <v>0</v>
      </c>
      <c r="Z33" s="196"/>
      <c r="AA33" s="197">
        <f>Z33/T13</f>
        <v>0</v>
      </c>
      <c r="AB33" s="155"/>
      <c r="AC33" s="195">
        <f>AB33/T13</f>
        <v>0</v>
      </c>
      <c r="AD33" s="196"/>
      <c r="AE33" s="197">
        <f>AD33/T13</f>
        <v>0</v>
      </c>
      <c r="AF33" s="182"/>
      <c r="AG33" s="151"/>
      <c r="AH33" s="213"/>
      <c r="AI33" t="s" s="152">
        <v>49</v>
      </c>
      <c r="AJ33" s="194"/>
      <c r="AK33" s="195">
        <f>SUM(AJ33/AJ13)</f>
        <v>0</v>
      </c>
      <c r="AL33" s="196"/>
      <c r="AM33" s="197">
        <f>AL33/AJ13</f>
        <v>0</v>
      </c>
      <c r="AN33" s="155"/>
      <c r="AO33" s="195">
        <f>AN33/AJ13</f>
        <v>0</v>
      </c>
      <c r="AP33" s="196"/>
      <c r="AQ33" s="197">
        <f>AP33/AJ13</f>
        <v>0</v>
      </c>
      <c r="AR33" s="155"/>
      <c r="AS33" s="195">
        <f>AR33/AJ13</f>
        <v>0</v>
      </c>
      <c r="AT33" s="196"/>
      <c r="AU33" s="197">
        <f>AT33/AJ13</f>
        <v>0</v>
      </c>
      <c r="AV33" s="183"/>
      <c r="AW33" s="151"/>
      <c r="AX33" s="213"/>
      <c r="AY33" t="s" s="152">
        <v>49</v>
      </c>
      <c r="AZ33" s="194"/>
      <c r="BA33" s="195">
        <f>SUM(AZ33/AZ13)</f>
        <v>0</v>
      </c>
      <c r="BB33" s="196"/>
      <c r="BC33" s="197">
        <f>BB33/AZ13</f>
        <v>0</v>
      </c>
      <c r="BD33" s="155"/>
      <c r="BE33" s="195">
        <f>BD33/AZ13</f>
        <v>0</v>
      </c>
      <c r="BF33" s="196"/>
      <c r="BG33" s="197">
        <f>BF33/AZ13</f>
        <v>0</v>
      </c>
      <c r="BH33" s="155"/>
      <c r="BI33" s="195">
        <f>BH33/AZ13</f>
        <v>0</v>
      </c>
      <c r="BJ33" s="196"/>
      <c r="BK33" s="198">
        <f>BJ33/AZ13</f>
        <v>0</v>
      </c>
      <c r="BL33" s="191"/>
      <c r="BM33" s="151"/>
      <c r="BN33" s="213"/>
      <c r="BO33" t="s" s="152">
        <v>49</v>
      </c>
      <c r="BP33" s="194"/>
      <c r="BQ33" s="195">
        <f>SUM(BP33/BP13)</f>
        <v>0</v>
      </c>
      <c r="BR33" s="196"/>
      <c r="BS33" s="197">
        <f>BR33/BP13</f>
        <v>0</v>
      </c>
      <c r="BT33" s="155"/>
      <c r="BU33" s="195">
        <f>BT33/BP13</f>
        <v>0</v>
      </c>
      <c r="BV33" s="196"/>
      <c r="BW33" s="197">
        <f>BV33/BP13</f>
        <v>0</v>
      </c>
      <c r="BX33" s="155"/>
      <c r="BY33" s="195">
        <f>BX33/BP13</f>
        <v>0</v>
      </c>
      <c r="BZ33" s="196"/>
      <c r="CA33" s="197">
        <f>BZ33/BP13</f>
        <v>0</v>
      </c>
      <c r="CB33" s="185"/>
    </row>
    <row r="34" ht="21.5" customHeight="1">
      <c r="A34" s="109"/>
      <c r="B34" s="110"/>
      <c r="C34" s="214"/>
      <c r="D34" s="113"/>
      <c r="E34" s="215"/>
      <c r="F34" s="113"/>
      <c r="G34" s="215"/>
      <c r="H34" s="113"/>
      <c r="I34" s="215"/>
      <c r="J34" s="113"/>
      <c r="K34" s="215"/>
      <c r="L34" s="113"/>
      <c r="M34" s="215"/>
      <c r="N34" s="113"/>
      <c r="O34" s="215"/>
      <c r="P34" s="216"/>
      <c r="Q34" s="115"/>
      <c r="R34" s="110"/>
      <c r="S34" s="214"/>
      <c r="T34" s="113"/>
      <c r="U34" s="215"/>
      <c r="V34" s="113"/>
      <c r="W34" s="215"/>
      <c r="X34" s="113"/>
      <c r="Y34" s="215"/>
      <c r="Z34" s="113"/>
      <c r="AA34" s="215"/>
      <c r="AB34" s="113"/>
      <c r="AC34" s="215"/>
      <c r="AD34" s="113"/>
      <c r="AE34" s="215"/>
      <c r="AF34" s="116"/>
      <c r="AG34" s="115"/>
      <c r="AH34" s="110"/>
      <c r="AI34" s="214"/>
      <c r="AJ34" s="113"/>
      <c r="AK34" s="215"/>
      <c r="AL34" s="113"/>
      <c r="AM34" s="215"/>
      <c r="AN34" s="113"/>
      <c r="AO34" s="215"/>
      <c r="AP34" s="113"/>
      <c r="AQ34" s="215"/>
      <c r="AR34" s="113"/>
      <c r="AS34" s="215"/>
      <c r="AT34" s="113"/>
      <c r="AU34" s="215"/>
      <c r="AV34" s="117"/>
      <c r="AW34" s="115"/>
      <c r="AX34" s="110"/>
      <c r="AY34" s="214"/>
      <c r="AZ34" s="113"/>
      <c r="BA34" s="215"/>
      <c r="BB34" s="113"/>
      <c r="BC34" s="215"/>
      <c r="BD34" s="113"/>
      <c r="BE34" s="215"/>
      <c r="BF34" s="113"/>
      <c r="BG34" s="215"/>
      <c r="BH34" s="113"/>
      <c r="BI34" s="215"/>
      <c r="BJ34" s="113"/>
      <c r="BK34" s="215"/>
      <c r="BL34" s="217"/>
      <c r="BM34" s="218"/>
      <c r="BN34" s="110"/>
      <c r="BO34" s="214"/>
      <c r="BP34" s="113"/>
      <c r="BQ34" s="215"/>
      <c r="BR34" s="113"/>
      <c r="BS34" s="215"/>
      <c r="BT34" s="113"/>
      <c r="BU34" s="215"/>
      <c r="BV34" s="113"/>
      <c r="BW34" s="215"/>
      <c r="BX34" s="113"/>
      <c r="BY34" s="215"/>
      <c r="BZ34" s="113"/>
      <c r="CA34" s="215"/>
      <c r="CB34" s="219"/>
    </row>
    <row r="35" ht="19" customHeight="1">
      <c r="A35" t="s" s="119">
        <v>50</v>
      </c>
      <c r="B35" t="s" s="120">
        <v>51</v>
      </c>
      <c r="C35" t="s" s="165">
        <v>52</v>
      </c>
      <c r="D35" t="s" s="220">
        <v>53</v>
      </c>
      <c r="E35" s="221"/>
      <c r="F35" t="s" s="222">
        <v>54</v>
      </c>
      <c r="G35" s="223"/>
      <c r="H35" t="s" s="224">
        <v>55</v>
      </c>
      <c r="I35" s="225"/>
      <c r="J35" s="226"/>
      <c r="K35" t="s" s="227">
        <v>56</v>
      </c>
      <c r="L35" s="228"/>
      <c r="M35" s="228"/>
      <c r="N35" s="228"/>
      <c r="O35" s="229"/>
      <c r="P35" s="230"/>
      <c r="Q35" t="s" s="119">
        <v>50</v>
      </c>
      <c r="R35" t="s" s="120">
        <v>51</v>
      </c>
      <c r="S35" t="s" s="165">
        <v>52</v>
      </c>
      <c r="T35" t="s" s="220">
        <v>53</v>
      </c>
      <c r="U35" s="221"/>
      <c r="V35" t="s" s="222">
        <v>54</v>
      </c>
      <c r="W35" s="223"/>
      <c r="X35" t="s" s="224">
        <v>55</v>
      </c>
      <c r="Y35" s="225"/>
      <c r="Z35" s="226"/>
      <c r="AA35" t="s" s="227">
        <v>56</v>
      </c>
      <c r="AB35" s="228"/>
      <c r="AC35" s="228"/>
      <c r="AD35" s="228"/>
      <c r="AE35" s="229"/>
      <c r="AF35" s="96"/>
      <c r="AG35" t="s" s="119">
        <v>50</v>
      </c>
      <c r="AH35" t="s" s="120">
        <v>51</v>
      </c>
      <c r="AI35" t="s" s="165">
        <v>52</v>
      </c>
      <c r="AJ35" t="s" s="220">
        <v>53</v>
      </c>
      <c r="AK35" s="221"/>
      <c r="AL35" t="s" s="222">
        <v>54</v>
      </c>
      <c r="AM35" s="223"/>
      <c r="AN35" t="s" s="224">
        <v>55</v>
      </c>
      <c r="AO35" s="225"/>
      <c r="AP35" s="226"/>
      <c r="AQ35" t="s" s="227">
        <v>56</v>
      </c>
      <c r="AR35" s="228"/>
      <c r="AS35" s="228"/>
      <c r="AT35" s="228"/>
      <c r="AU35" s="229"/>
      <c r="AV35" s="97"/>
      <c r="AW35" t="s" s="119">
        <v>50</v>
      </c>
      <c r="AX35" t="s" s="120">
        <v>51</v>
      </c>
      <c r="AY35" t="s" s="165">
        <v>52</v>
      </c>
      <c r="AZ35" t="s" s="220">
        <v>53</v>
      </c>
      <c r="BA35" s="221"/>
      <c r="BB35" t="s" s="222">
        <v>54</v>
      </c>
      <c r="BC35" s="223"/>
      <c r="BD35" t="s" s="224">
        <v>55</v>
      </c>
      <c r="BE35" s="225"/>
      <c r="BF35" s="226"/>
      <c r="BG35" t="s" s="227">
        <v>56</v>
      </c>
      <c r="BH35" s="228"/>
      <c r="BI35" s="228"/>
      <c r="BJ35" s="228"/>
      <c r="BK35" s="229"/>
      <c r="BL35" s="191"/>
      <c r="BM35" t="s" s="119">
        <v>50</v>
      </c>
      <c r="BN35" t="s" s="120">
        <v>51</v>
      </c>
      <c r="BO35" t="s" s="165">
        <v>52</v>
      </c>
      <c r="BP35" t="s" s="220">
        <v>53</v>
      </c>
      <c r="BQ35" s="221"/>
      <c r="BR35" t="s" s="222">
        <v>54</v>
      </c>
      <c r="BS35" s="223"/>
      <c r="BT35" t="s" s="224">
        <v>55</v>
      </c>
      <c r="BU35" s="225"/>
      <c r="BV35" s="226"/>
      <c r="BW35" t="s" s="227">
        <v>56</v>
      </c>
      <c r="BX35" s="228"/>
      <c r="BY35" s="228"/>
      <c r="BZ35" s="228"/>
      <c r="CA35" s="229"/>
      <c r="CB35" s="231"/>
    </row>
    <row r="36" ht="21.5" customHeight="1">
      <c r="A36" s="132"/>
      <c r="B36" s="172"/>
      <c r="C36" s="173"/>
      <c r="D36" t="s" s="232">
        <v>38</v>
      </c>
      <c r="E36" t="s" s="233">
        <v>39</v>
      </c>
      <c r="F36" t="s" s="234">
        <v>38</v>
      </c>
      <c r="G36" t="s" s="234">
        <v>39</v>
      </c>
      <c r="H36" t="s" s="233">
        <v>38</v>
      </c>
      <c r="I36" t="s" s="235">
        <v>39</v>
      </c>
      <c r="J36" s="82"/>
      <c r="K36" s="117"/>
      <c r="L36" s="117"/>
      <c r="M36" s="117"/>
      <c r="N36" s="117"/>
      <c r="O36" s="236"/>
      <c r="P36" s="170"/>
      <c r="Q36" s="132"/>
      <c r="R36" s="172"/>
      <c r="S36" s="173"/>
      <c r="T36" t="s" s="232">
        <v>38</v>
      </c>
      <c r="U36" t="s" s="233">
        <v>39</v>
      </c>
      <c r="V36" t="s" s="234">
        <v>38</v>
      </c>
      <c r="W36" t="s" s="234">
        <v>39</v>
      </c>
      <c r="X36" t="s" s="233">
        <v>38</v>
      </c>
      <c r="Y36" t="s" s="235">
        <v>39</v>
      </c>
      <c r="Z36" s="82"/>
      <c r="AA36" s="117"/>
      <c r="AB36" s="117"/>
      <c r="AC36" s="117"/>
      <c r="AD36" s="117"/>
      <c r="AE36" s="236"/>
      <c r="AF36" s="96"/>
      <c r="AG36" s="132"/>
      <c r="AH36" s="172"/>
      <c r="AI36" s="173"/>
      <c r="AJ36" t="s" s="232">
        <v>38</v>
      </c>
      <c r="AK36" t="s" s="233">
        <v>39</v>
      </c>
      <c r="AL36" t="s" s="234">
        <v>38</v>
      </c>
      <c r="AM36" t="s" s="234">
        <v>39</v>
      </c>
      <c r="AN36" t="s" s="233">
        <v>38</v>
      </c>
      <c r="AO36" t="s" s="235">
        <v>39</v>
      </c>
      <c r="AP36" s="82"/>
      <c r="AQ36" s="117"/>
      <c r="AR36" s="117"/>
      <c r="AS36" s="117"/>
      <c r="AT36" s="117"/>
      <c r="AU36" s="236"/>
      <c r="AV36" s="97"/>
      <c r="AW36" s="132"/>
      <c r="AX36" s="172"/>
      <c r="AY36" s="173"/>
      <c r="AZ36" t="s" s="232">
        <v>38</v>
      </c>
      <c r="BA36" t="s" s="233">
        <v>39</v>
      </c>
      <c r="BB36" t="s" s="234">
        <v>38</v>
      </c>
      <c r="BC36" t="s" s="234">
        <v>39</v>
      </c>
      <c r="BD36" t="s" s="233">
        <v>38</v>
      </c>
      <c r="BE36" t="s" s="235">
        <v>39</v>
      </c>
      <c r="BF36" s="82"/>
      <c r="BG36" s="117"/>
      <c r="BH36" s="117"/>
      <c r="BI36" s="117"/>
      <c r="BJ36" s="117"/>
      <c r="BK36" s="236"/>
      <c r="BL36" s="191"/>
      <c r="BM36" s="132"/>
      <c r="BN36" s="172"/>
      <c r="BO36" s="173"/>
      <c r="BP36" t="s" s="232">
        <v>38</v>
      </c>
      <c r="BQ36" t="s" s="233">
        <v>39</v>
      </c>
      <c r="BR36" t="s" s="234">
        <v>38</v>
      </c>
      <c r="BS36" t="s" s="234">
        <v>39</v>
      </c>
      <c r="BT36" t="s" s="233">
        <v>38</v>
      </c>
      <c r="BU36" t="s" s="235">
        <v>39</v>
      </c>
      <c r="BV36" s="82"/>
      <c r="BW36" s="117"/>
      <c r="BX36" s="117"/>
      <c r="BY36" s="117"/>
      <c r="BZ36" s="117"/>
      <c r="CA36" s="236"/>
      <c r="CB36" s="231"/>
    </row>
    <row r="37" ht="21.5" customHeight="1">
      <c r="A37" s="132"/>
      <c r="B37" s="172"/>
      <c r="C37" t="s" s="133">
        <v>40</v>
      </c>
      <c r="D37" s="237"/>
      <c r="E37" s="238">
        <f>SUM(D37/D13)</f>
        <v>0</v>
      </c>
      <c r="F37" s="239"/>
      <c r="G37" s="240">
        <f>SUM(F37/D13)</f>
        <v>0</v>
      </c>
      <c r="H37" s="241"/>
      <c r="I37" s="242">
        <f>SUM(H37/D13)</f>
        <v>0</v>
      </c>
      <c r="J37" s="82"/>
      <c r="K37" s="117"/>
      <c r="L37" s="117"/>
      <c r="M37" s="117"/>
      <c r="N37" s="117"/>
      <c r="O37" s="236"/>
      <c r="P37" s="144"/>
      <c r="Q37" s="132"/>
      <c r="R37" s="172"/>
      <c r="S37" t="s" s="133">
        <v>40</v>
      </c>
      <c r="T37" s="237"/>
      <c r="U37" s="238">
        <f>SUM(T37/T13)</f>
        <v>0</v>
      </c>
      <c r="V37" s="239"/>
      <c r="W37" s="240">
        <f>SUM(V37/T13)</f>
        <v>0</v>
      </c>
      <c r="X37" s="241"/>
      <c r="Y37" s="242">
        <f>SUM(X37/T13)</f>
        <v>0</v>
      </c>
      <c r="Z37" s="82"/>
      <c r="AA37" s="117"/>
      <c r="AB37" s="117"/>
      <c r="AC37" s="117"/>
      <c r="AD37" s="117"/>
      <c r="AE37" s="236"/>
      <c r="AF37" s="96"/>
      <c r="AG37" s="132"/>
      <c r="AH37" s="172"/>
      <c r="AI37" t="s" s="133">
        <v>40</v>
      </c>
      <c r="AJ37" s="237"/>
      <c r="AK37" s="238">
        <f>SUM(AJ37/AJ13)</f>
        <v>0</v>
      </c>
      <c r="AL37" s="239"/>
      <c r="AM37" s="240">
        <f>SUM(AL37/AJ13)</f>
        <v>0</v>
      </c>
      <c r="AN37" s="241"/>
      <c r="AO37" s="242">
        <f>SUM(AN37/AJ13)</f>
        <v>0</v>
      </c>
      <c r="AP37" s="82"/>
      <c r="AQ37" s="117"/>
      <c r="AR37" s="117"/>
      <c r="AS37" s="117"/>
      <c r="AT37" s="117"/>
      <c r="AU37" s="236"/>
      <c r="AV37" s="97"/>
      <c r="AW37" s="132"/>
      <c r="AX37" s="172"/>
      <c r="AY37" t="s" s="133">
        <v>40</v>
      </c>
      <c r="AZ37" s="237"/>
      <c r="BA37" s="238">
        <f>SUM(AZ37/AZ13)</f>
        <v>0</v>
      </c>
      <c r="BB37" s="239"/>
      <c r="BC37" s="240">
        <f>SUM(BB37/AZ13)</f>
        <v>0</v>
      </c>
      <c r="BD37" s="241"/>
      <c r="BE37" s="242">
        <f>SUM(BD37/AZ13)</f>
        <v>0</v>
      </c>
      <c r="BF37" s="82"/>
      <c r="BG37" s="117"/>
      <c r="BH37" s="117"/>
      <c r="BI37" s="117"/>
      <c r="BJ37" s="117"/>
      <c r="BK37" s="236"/>
      <c r="BL37" s="191"/>
      <c r="BM37" s="132"/>
      <c r="BN37" s="172"/>
      <c r="BO37" t="s" s="133">
        <v>40</v>
      </c>
      <c r="BP37" s="237"/>
      <c r="BQ37" s="238">
        <f>SUM(BP37/BP13)</f>
        <v>0</v>
      </c>
      <c r="BR37" s="239"/>
      <c r="BS37" s="240">
        <f>SUM(BR37/BP13)</f>
        <v>0</v>
      </c>
      <c r="BT37" s="241"/>
      <c r="BU37" s="242">
        <f>SUM(BT37/BP13)</f>
        <v>0</v>
      </c>
      <c r="BV37" s="82"/>
      <c r="BW37" s="117"/>
      <c r="BX37" s="117"/>
      <c r="BY37" s="117"/>
      <c r="BZ37" s="117"/>
      <c r="CA37" s="236"/>
      <c r="CB37" s="231"/>
    </row>
    <row r="38" ht="21.5" customHeight="1">
      <c r="A38" s="132"/>
      <c r="B38" s="172"/>
      <c r="C38" t="s" s="133">
        <v>41</v>
      </c>
      <c r="D38" s="243"/>
      <c r="E38" s="188">
        <f>SUM(D38/D13)</f>
        <v>0</v>
      </c>
      <c r="F38" s="150"/>
      <c r="G38" s="187">
        <f>SUM(F38/D13)</f>
        <v>0</v>
      </c>
      <c r="H38" s="149"/>
      <c r="I38" s="190">
        <f>SUM(H38/D13)</f>
        <v>0</v>
      </c>
      <c r="J38" s="82"/>
      <c r="K38" s="117"/>
      <c r="L38" s="117"/>
      <c r="M38" s="117"/>
      <c r="N38" s="117"/>
      <c r="O38" s="236"/>
      <c r="P38" s="144"/>
      <c r="Q38" s="132"/>
      <c r="R38" s="172"/>
      <c r="S38" t="s" s="133">
        <v>41</v>
      </c>
      <c r="T38" s="243"/>
      <c r="U38" s="188">
        <f>SUM(T38/T13)</f>
        <v>0</v>
      </c>
      <c r="V38" s="150"/>
      <c r="W38" s="187">
        <f>SUM(V38/T13)</f>
        <v>0</v>
      </c>
      <c r="X38" s="149"/>
      <c r="Y38" s="190">
        <f>SUM(X38/T13)</f>
        <v>0</v>
      </c>
      <c r="Z38" s="82"/>
      <c r="AA38" s="117"/>
      <c r="AB38" s="117"/>
      <c r="AC38" s="117"/>
      <c r="AD38" s="117"/>
      <c r="AE38" s="236"/>
      <c r="AF38" s="96"/>
      <c r="AG38" s="132"/>
      <c r="AH38" s="172"/>
      <c r="AI38" t="s" s="133">
        <v>41</v>
      </c>
      <c r="AJ38" s="243"/>
      <c r="AK38" s="188">
        <f>SUM(AJ38/AJ13)</f>
        <v>0</v>
      </c>
      <c r="AL38" s="150"/>
      <c r="AM38" s="187">
        <f>SUM(AL38/AJ13)</f>
        <v>0</v>
      </c>
      <c r="AN38" s="149"/>
      <c r="AO38" s="190">
        <f>SUM(AN38/AJ13)</f>
        <v>0</v>
      </c>
      <c r="AP38" s="82"/>
      <c r="AQ38" s="117"/>
      <c r="AR38" s="117"/>
      <c r="AS38" s="117"/>
      <c r="AT38" s="117"/>
      <c r="AU38" s="236"/>
      <c r="AV38" s="97"/>
      <c r="AW38" s="132"/>
      <c r="AX38" s="172"/>
      <c r="AY38" t="s" s="133">
        <v>41</v>
      </c>
      <c r="AZ38" s="243"/>
      <c r="BA38" s="188">
        <f>SUM(AZ38/AZ13)</f>
        <v>0</v>
      </c>
      <c r="BB38" s="150"/>
      <c r="BC38" s="187">
        <f>SUM(BB38/AZ13)</f>
        <v>0</v>
      </c>
      <c r="BD38" s="149"/>
      <c r="BE38" s="190">
        <f>SUM(BD38/AZ13)</f>
        <v>0</v>
      </c>
      <c r="BF38" s="82"/>
      <c r="BG38" s="117"/>
      <c r="BH38" s="117"/>
      <c r="BI38" s="117"/>
      <c r="BJ38" s="117"/>
      <c r="BK38" s="236"/>
      <c r="BL38" s="191"/>
      <c r="BM38" s="132"/>
      <c r="BN38" s="172"/>
      <c r="BO38" t="s" s="133">
        <v>41</v>
      </c>
      <c r="BP38" s="243"/>
      <c r="BQ38" s="188">
        <f>SUM(BP38/BP13)</f>
        <v>0</v>
      </c>
      <c r="BR38" s="150"/>
      <c r="BS38" s="187">
        <f>SUM(BR38/BP13)</f>
        <v>0</v>
      </c>
      <c r="BT38" s="149"/>
      <c r="BU38" s="190">
        <f>SUM(BT38/BP13)</f>
        <v>0</v>
      </c>
      <c r="BV38" s="82"/>
      <c r="BW38" s="117"/>
      <c r="BX38" s="117"/>
      <c r="BY38" s="117"/>
      <c r="BZ38" s="117"/>
      <c r="CA38" s="236"/>
      <c r="CB38" s="231"/>
    </row>
    <row r="39" ht="21.5" customHeight="1">
      <c r="A39" s="132"/>
      <c r="B39" s="172"/>
      <c r="C39" t="s" s="133">
        <v>42</v>
      </c>
      <c r="D39" s="243"/>
      <c r="E39" s="188">
        <f>SUM(D39/D13)</f>
        <v>0</v>
      </c>
      <c r="F39" s="150"/>
      <c r="G39" s="187">
        <f>SUM(F39/D13)</f>
        <v>0</v>
      </c>
      <c r="H39" s="149"/>
      <c r="I39" s="190">
        <f>SUM(H39/D13)</f>
        <v>0</v>
      </c>
      <c r="J39" s="82"/>
      <c r="K39" s="117"/>
      <c r="L39" s="117"/>
      <c r="M39" s="117"/>
      <c r="N39" s="117"/>
      <c r="O39" s="236"/>
      <c r="P39" s="144"/>
      <c r="Q39" s="132"/>
      <c r="R39" s="172"/>
      <c r="S39" t="s" s="133">
        <v>42</v>
      </c>
      <c r="T39" s="243"/>
      <c r="U39" s="188">
        <f>SUM(T39/T13)</f>
        <v>0</v>
      </c>
      <c r="V39" s="150"/>
      <c r="W39" s="187">
        <f>SUM(V39/T13)</f>
        <v>0</v>
      </c>
      <c r="X39" s="149"/>
      <c r="Y39" s="190">
        <f>SUM(X39/T13)</f>
        <v>0</v>
      </c>
      <c r="Z39" s="82"/>
      <c r="AA39" s="117"/>
      <c r="AB39" s="117"/>
      <c r="AC39" s="117"/>
      <c r="AD39" s="117"/>
      <c r="AE39" s="236"/>
      <c r="AF39" s="96"/>
      <c r="AG39" s="132"/>
      <c r="AH39" s="172"/>
      <c r="AI39" t="s" s="133">
        <v>42</v>
      </c>
      <c r="AJ39" s="243"/>
      <c r="AK39" s="188">
        <f>SUM(AJ39/AJ13)</f>
        <v>0</v>
      </c>
      <c r="AL39" s="150"/>
      <c r="AM39" s="187">
        <f>SUM(AL39/AJ13)</f>
        <v>0</v>
      </c>
      <c r="AN39" s="149"/>
      <c r="AO39" s="190">
        <f>SUM(AN39/AJ13)</f>
        <v>0</v>
      </c>
      <c r="AP39" s="82"/>
      <c r="AQ39" s="117"/>
      <c r="AR39" s="117"/>
      <c r="AS39" s="117"/>
      <c r="AT39" s="117"/>
      <c r="AU39" s="236"/>
      <c r="AV39" s="97"/>
      <c r="AW39" s="132"/>
      <c r="AX39" s="172"/>
      <c r="AY39" t="s" s="133">
        <v>42</v>
      </c>
      <c r="AZ39" s="243"/>
      <c r="BA39" s="188">
        <f>SUM(AZ39/AZ13)</f>
        <v>0</v>
      </c>
      <c r="BB39" s="150"/>
      <c r="BC39" s="187">
        <f>SUM(BB39/AZ13)</f>
        <v>0</v>
      </c>
      <c r="BD39" s="149"/>
      <c r="BE39" s="190">
        <f>SUM(BD39/AZ13)</f>
        <v>0</v>
      </c>
      <c r="BF39" s="82"/>
      <c r="BG39" s="117"/>
      <c r="BH39" s="117"/>
      <c r="BI39" s="117"/>
      <c r="BJ39" s="117"/>
      <c r="BK39" s="236"/>
      <c r="BL39" s="191"/>
      <c r="BM39" s="132"/>
      <c r="BN39" s="172"/>
      <c r="BO39" t="s" s="133">
        <v>42</v>
      </c>
      <c r="BP39" s="243"/>
      <c r="BQ39" s="188">
        <f>SUM(BP39/BP13)</f>
        <v>0</v>
      </c>
      <c r="BR39" s="150"/>
      <c r="BS39" s="187">
        <f>SUM(BR39/BP13)</f>
        <v>0</v>
      </c>
      <c r="BT39" s="149"/>
      <c r="BU39" s="190">
        <f>SUM(BT39/BP13)</f>
        <v>0</v>
      </c>
      <c r="BV39" s="82"/>
      <c r="BW39" s="117"/>
      <c r="BX39" s="117"/>
      <c r="BY39" s="117"/>
      <c r="BZ39" s="117"/>
      <c r="CA39" s="236"/>
      <c r="CB39" s="231"/>
    </row>
    <row r="40" ht="21.5" customHeight="1">
      <c r="A40" s="132"/>
      <c r="B40" s="172"/>
      <c r="C40" t="s" s="133">
        <v>43</v>
      </c>
      <c r="D40" s="243"/>
      <c r="E40" s="188">
        <f>SUM(D40/D13)</f>
        <v>0</v>
      </c>
      <c r="F40" s="150"/>
      <c r="G40" s="187">
        <f>SUM(F40/D13)</f>
        <v>0</v>
      </c>
      <c r="H40" s="149"/>
      <c r="I40" s="190">
        <f>SUM(H40/D13)</f>
        <v>0</v>
      </c>
      <c r="J40" s="82"/>
      <c r="K40" s="117"/>
      <c r="L40" s="117"/>
      <c r="M40" s="117"/>
      <c r="N40" s="117"/>
      <c r="O40" s="236"/>
      <c r="P40" s="144"/>
      <c r="Q40" s="132"/>
      <c r="R40" s="172"/>
      <c r="S40" t="s" s="133">
        <v>43</v>
      </c>
      <c r="T40" s="243"/>
      <c r="U40" s="188">
        <f>SUM(T40/T13)</f>
        <v>0</v>
      </c>
      <c r="V40" s="150"/>
      <c r="W40" s="187">
        <f>SUM(V40/T13)</f>
        <v>0</v>
      </c>
      <c r="X40" s="149"/>
      <c r="Y40" s="190">
        <f>SUM(X40/T13)</f>
        <v>0</v>
      </c>
      <c r="Z40" s="82"/>
      <c r="AA40" s="117"/>
      <c r="AB40" s="117"/>
      <c r="AC40" s="117"/>
      <c r="AD40" s="117"/>
      <c r="AE40" s="236"/>
      <c r="AF40" s="96"/>
      <c r="AG40" s="132"/>
      <c r="AH40" s="172"/>
      <c r="AI40" t="s" s="133">
        <v>43</v>
      </c>
      <c r="AJ40" s="243"/>
      <c r="AK40" s="188">
        <f>SUM(AJ40/AJ13)</f>
        <v>0</v>
      </c>
      <c r="AL40" s="150"/>
      <c r="AM40" s="187">
        <f>SUM(AL40/AJ13)</f>
        <v>0</v>
      </c>
      <c r="AN40" s="149"/>
      <c r="AO40" s="190">
        <f>SUM(AN40/AJ13)</f>
        <v>0</v>
      </c>
      <c r="AP40" s="82"/>
      <c r="AQ40" s="117"/>
      <c r="AR40" s="117"/>
      <c r="AS40" s="117"/>
      <c r="AT40" s="117"/>
      <c r="AU40" s="236"/>
      <c r="AV40" s="97"/>
      <c r="AW40" s="132"/>
      <c r="AX40" s="172"/>
      <c r="AY40" t="s" s="133">
        <v>43</v>
      </c>
      <c r="AZ40" s="243"/>
      <c r="BA40" s="188">
        <f>SUM(AZ40/AZ13)</f>
        <v>0</v>
      </c>
      <c r="BB40" s="150"/>
      <c r="BC40" s="187">
        <f>SUM(BB40/AZ13)</f>
        <v>0</v>
      </c>
      <c r="BD40" s="149"/>
      <c r="BE40" s="190">
        <f>SUM(BD40/AZ13)</f>
        <v>0</v>
      </c>
      <c r="BF40" s="82"/>
      <c r="BG40" s="117"/>
      <c r="BH40" s="117"/>
      <c r="BI40" s="117"/>
      <c r="BJ40" s="117"/>
      <c r="BK40" s="236"/>
      <c r="BL40" s="191"/>
      <c r="BM40" s="132"/>
      <c r="BN40" s="172"/>
      <c r="BO40" t="s" s="133">
        <v>43</v>
      </c>
      <c r="BP40" s="243"/>
      <c r="BQ40" s="188">
        <f>SUM(BP40/BP13)</f>
        <v>0</v>
      </c>
      <c r="BR40" s="150"/>
      <c r="BS40" s="187">
        <f>SUM(BR40/BP13)</f>
        <v>0</v>
      </c>
      <c r="BT40" s="149"/>
      <c r="BU40" s="190">
        <f>SUM(BT40/BP13)</f>
        <v>0</v>
      </c>
      <c r="BV40" s="82"/>
      <c r="BW40" s="117"/>
      <c r="BX40" s="117"/>
      <c r="BY40" s="117"/>
      <c r="BZ40" s="117"/>
      <c r="CA40" s="236"/>
      <c r="CB40" s="231"/>
    </row>
    <row r="41" ht="21.5" customHeight="1">
      <c r="A41" s="132"/>
      <c r="B41" s="172"/>
      <c r="C41" t="s" s="133">
        <v>44</v>
      </c>
      <c r="D41" s="243"/>
      <c r="E41" s="188">
        <f>SUM(D41/D13)</f>
        <v>0</v>
      </c>
      <c r="F41" s="150"/>
      <c r="G41" s="187">
        <f>SUM(F41/D13)</f>
        <v>0</v>
      </c>
      <c r="H41" s="149"/>
      <c r="I41" s="190">
        <f>SUM(H41/D13)</f>
        <v>0</v>
      </c>
      <c r="J41" s="82"/>
      <c r="K41" s="117"/>
      <c r="L41" s="117"/>
      <c r="M41" s="117"/>
      <c r="N41" s="117"/>
      <c r="O41" s="236"/>
      <c r="P41" s="144"/>
      <c r="Q41" s="132"/>
      <c r="R41" s="172"/>
      <c r="S41" t="s" s="133">
        <v>44</v>
      </c>
      <c r="T41" s="243"/>
      <c r="U41" s="188">
        <f>SUM(T41/T13)</f>
        <v>0</v>
      </c>
      <c r="V41" s="150"/>
      <c r="W41" s="187">
        <f>SUM(V41/T13)</f>
        <v>0</v>
      </c>
      <c r="X41" s="149"/>
      <c r="Y41" s="190">
        <f>SUM(X41/T13)</f>
        <v>0</v>
      </c>
      <c r="Z41" s="82"/>
      <c r="AA41" s="117"/>
      <c r="AB41" s="117"/>
      <c r="AC41" s="117"/>
      <c r="AD41" s="117"/>
      <c r="AE41" s="236"/>
      <c r="AF41" s="96"/>
      <c r="AG41" s="132"/>
      <c r="AH41" s="172"/>
      <c r="AI41" t="s" s="133">
        <v>44</v>
      </c>
      <c r="AJ41" s="243"/>
      <c r="AK41" s="188">
        <f>SUM(AJ41/AJ13)</f>
        <v>0</v>
      </c>
      <c r="AL41" s="150"/>
      <c r="AM41" s="187">
        <f>SUM(AL41/AJ13)</f>
        <v>0</v>
      </c>
      <c r="AN41" s="149"/>
      <c r="AO41" s="190">
        <f>SUM(AN41/AJ13)</f>
        <v>0</v>
      </c>
      <c r="AP41" s="82"/>
      <c r="AQ41" s="117"/>
      <c r="AR41" s="117"/>
      <c r="AS41" s="117"/>
      <c r="AT41" s="117"/>
      <c r="AU41" s="236"/>
      <c r="AV41" s="97"/>
      <c r="AW41" s="132"/>
      <c r="AX41" s="172"/>
      <c r="AY41" t="s" s="133">
        <v>44</v>
      </c>
      <c r="AZ41" s="243"/>
      <c r="BA41" s="188">
        <f>SUM(AZ41/AZ13)</f>
        <v>0</v>
      </c>
      <c r="BB41" s="150"/>
      <c r="BC41" s="187">
        <f>SUM(BB41/AZ13)</f>
        <v>0</v>
      </c>
      <c r="BD41" s="149"/>
      <c r="BE41" s="190">
        <f>SUM(BD41/AZ13)</f>
        <v>0</v>
      </c>
      <c r="BF41" s="82"/>
      <c r="BG41" s="117"/>
      <c r="BH41" s="117"/>
      <c r="BI41" s="117"/>
      <c r="BJ41" s="117"/>
      <c r="BK41" s="236"/>
      <c r="BL41" s="191"/>
      <c r="BM41" s="132"/>
      <c r="BN41" s="172"/>
      <c r="BO41" t="s" s="133">
        <v>44</v>
      </c>
      <c r="BP41" s="243"/>
      <c r="BQ41" s="188">
        <f>SUM(BP41/BP13)</f>
        <v>0</v>
      </c>
      <c r="BR41" s="150"/>
      <c r="BS41" s="187">
        <f>SUM(BR41/BP13)</f>
        <v>0</v>
      </c>
      <c r="BT41" s="149"/>
      <c r="BU41" s="190">
        <f>SUM(BT41/BP13)</f>
        <v>0</v>
      </c>
      <c r="BV41" s="82"/>
      <c r="BW41" s="117"/>
      <c r="BX41" s="117"/>
      <c r="BY41" s="117"/>
      <c r="BZ41" s="117"/>
      <c r="CA41" s="236"/>
      <c r="CB41" s="231"/>
    </row>
    <row r="42" ht="21.5" customHeight="1">
      <c r="A42" s="132"/>
      <c r="B42" s="172"/>
      <c r="C42" t="s" s="133">
        <v>45</v>
      </c>
      <c r="D42" s="244"/>
      <c r="E42" s="245">
        <f>SUM(D42/D13)</f>
        <v>0</v>
      </c>
      <c r="F42" s="246"/>
      <c r="G42" s="247">
        <f>SUM(F42/D13)</f>
        <v>0</v>
      </c>
      <c r="H42" s="149"/>
      <c r="I42" s="190">
        <f>SUM(H42/D13)</f>
        <v>0</v>
      </c>
      <c r="J42" s="82"/>
      <c r="K42" s="117"/>
      <c r="L42" s="117"/>
      <c r="M42" s="117"/>
      <c r="N42" s="117"/>
      <c r="O42" s="236"/>
      <c r="P42" s="144"/>
      <c r="Q42" s="132"/>
      <c r="R42" s="172"/>
      <c r="S42" t="s" s="133">
        <v>45</v>
      </c>
      <c r="T42" s="244"/>
      <c r="U42" s="245">
        <f>SUM(T42/T13)</f>
        <v>0</v>
      </c>
      <c r="V42" s="246"/>
      <c r="W42" s="247">
        <f>SUM(V42/T13)</f>
        <v>0</v>
      </c>
      <c r="X42" s="149"/>
      <c r="Y42" s="190">
        <f>SUM(X42/T13)</f>
        <v>0</v>
      </c>
      <c r="Z42" s="82"/>
      <c r="AA42" s="117"/>
      <c r="AB42" s="117"/>
      <c r="AC42" s="117"/>
      <c r="AD42" s="117"/>
      <c r="AE42" s="236"/>
      <c r="AF42" s="96"/>
      <c r="AG42" s="132"/>
      <c r="AH42" s="172"/>
      <c r="AI42" t="s" s="133">
        <v>45</v>
      </c>
      <c r="AJ42" s="244"/>
      <c r="AK42" s="245">
        <f>SUM(AJ42/AJ13)</f>
        <v>0</v>
      </c>
      <c r="AL42" s="246"/>
      <c r="AM42" s="247">
        <f>SUM(AL42/AJ13)</f>
        <v>0</v>
      </c>
      <c r="AN42" s="149"/>
      <c r="AO42" s="190">
        <f>SUM(AN42/AJ13)</f>
        <v>0</v>
      </c>
      <c r="AP42" s="82"/>
      <c r="AQ42" s="117"/>
      <c r="AR42" s="117"/>
      <c r="AS42" s="117"/>
      <c r="AT42" s="117"/>
      <c r="AU42" s="236"/>
      <c r="AV42" s="97"/>
      <c r="AW42" s="132"/>
      <c r="AX42" s="172"/>
      <c r="AY42" t="s" s="133">
        <v>45</v>
      </c>
      <c r="AZ42" s="244"/>
      <c r="BA42" s="245">
        <f>SUM(AZ42/AZ13)</f>
        <v>0</v>
      </c>
      <c r="BB42" s="246"/>
      <c r="BC42" s="247">
        <f>SUM(BB42/AZ13)</f>
        <v>0</v>
      </c>
      <c r="BD42" s="149"/>
      <c r="BE42" s="190">
        <f>SUM(BD42/AZ13)</f>
        <v>0</v>
      </c>
      <c r="BF42" s="82"/>
      <c r="BG42" s="117"/>
      <c r="BH42" s="117"/>
      <c r="BI42" s="117"/>
      <c r="BJ42" s="117"/>
      <c r="BK42" s="236"/>
      <c r="BL42" s="191"/>
      <c r="BM42" s="132"/>
      <c r="BN42" s="172"/>
      <c r="BO42" t="s" s="133">
        <v>45</v>
      </c>
      <c r="BP42" s="244"/>
      <c r="BQ42" s="245">
        <f>SUM(BP42/BP13)</f>
        <v>0</v>
      </c>
      <c r="BR42" s="246"/>
      <c r="BS42" s="247">
        <f>SUM(BR42/BP13)</f>
        <v>0</v>
      </c>
      <c r="BT42" s="149"/>
      <c r="BU42" s="190">
        <f>SUM(BT42/BP13)</f>
        <v>0</v>
      </c>
      <c r="BV42" s="82"/>
      <c r="BW42" s="117"/>
      <c r="BX42" s="117"/>
      <c r="BY42" s="117"/>
      <c r="BZ42" s="117"/>
      <c r="CA42" s="236"/>
      <c r="CB42" s="231"/>
    </row>
    <row r="43" ht="21.5" customHeight="1">
      <c r="A43" s="192"/>
      <c r="B43" s="193"/>
      <c r="C43" t="s" s="152">
        <v>46</v>
      </c>
      <c r="D43" s="248"/>
      <c r="E43" s="249">
        <f>D43/D13</f>
        <v>0</v>
      </c>
      <c r="F43" s="250"/>
      <c r="G43" s="251">
        <f>F43/D13</f>
        <v>0</v>
      </c>
      <c r="H43" s="196"/>
      <c r="I43" s="198">
        <f>H43/D13</f>
        <v>0</v>
      </c>
      <c r="J43" s="82"/>
      <c r="K43" s="252"/>
      <c r="L43" s="252"/>
      <c r="M43" s="252"/>
      <c r="N43" s="252"/>
      <c r="O43" s="253"/>
      <c r="P43" s="144"/>
      <c r="Q43" s="192"/>
      <c r="R43" s="193"/>
      <c r="S43" t="s" s="152">
        <v>46</v>
      </c>
      <c r="T43" s="248"/>
      <c r="U43" s="249">
        <f>T43/T13</f>
        <v>0</v>
      </c>
      <c r="V43" s="250"/>
      <c r="W43" s="251">
        <f>V43/T13</f>
        <v>0</v>
      </c>
      <c r="X43" s="196"/>
      <c r="Y43" s="198">
        <f>X43/T13</f>
        <v>0</v>
      </c>
      <c r="Z43" s="82"/>
      <c r="AA43" s="252"/>
      <c r="AB43" s="252"/>
      <c r="AC43" s="252"/>
      <c r="AD43" s="252"/>
      <c r="AE43" s="253"/>
      <c r="AF43" s="96"/>
      <c r="AG43" s="192"/>
      <c r="AH43" s="193"/>
      <c r="AI43" t="s" s="152">
        <v>46</v>
      </c>
      <c r="AJ43" s="248"/>
      <c r="AK43" s="249">
        <f>AJ43/AJ13</f>
        <v>0</v>
      </c>
      <c r="AL43" s="250"/>
      <c r="AM43" s="251">
        <f>AL43/AJ13</f>
        <v>0</v>
      </c>
      <c r="AN43" s="196"/>
      <c r="AO43" s="198">
        <f>AN43/AJ13</f>
        <v>0</v>
      </c>
      <c r="AP43" s="82"/>
      <c r="AQ43" s="252"/>
      <c r="AR43" s="252"/>
      <c r="AS43" s="252"/>
      <c r="AT43" s="252"/>
      <c r="AU43" s="253"/>
      <c r="AV43" s="97"/>
      <c r="AW43" s="192"/>
      <c r="AX43" s="193"/>
      <c r="AY43" t="s" s="152">
        <v>46</v>
      </c>
      <c r="AZ43" s="248"/>
      <c r="BA43" s="249">
        <f>AZ43/AZ13</f>
        <v>0</v>
      </c>
      <c r="BB43" s="250"/>
      <c r="BC43" s="251">
        <f>BB43/AZ13</f>
        <v>0</v>
      </c>
      <c r="BD43" s="196"/>
      <c r="BE43" s="198">
        <f>BD43/AZ13</f>
        <v>0</v>
      </c>
      <c r="BF43" s="82"/>
      <c r="BG43" s="252"/>
      <c r="BH43" s="252"/>
      <c r="BI43" s="252"/>
      <c r="BJ43" s="252"/>
      <c r="BK43" s="253"/>
      <c r="BL43" s="191"/>
      <c r="BM43" s="192"/>
      <c r="BN43" s="193"/>
      <c r="BO43" t="s" s="152">
        <v>46</v>
      </c>
      <c r="BP43" s="248"/>
      <c r="BQ43" s="249">
        <f>BP43/BP13</f>
        <v>0</v>
      </c>
      <c r="BR43" s="250"/>
      <c r="BS43" s="251">
        <f>BR43/BP13</f>
        <v>0</v>
      </c>
      <c r="BT43" s="196"/>
      <c r="BU43" s="198">
        <f>BT43/BP13</f>
        <v>0</v>
      </c>
      <c r="BV43" s="82"/>
      <c r="BW43" s="252"/>
      <c r="BX43" s="252"/>
      <c r="BY43" s="252"/>
      <c r="BZ43" s="252"/>
      <c r="CA43" s="253"/>
      <c r="CB43" s="231"/>
    </row>
    <row r="44" ht="21.5" customHeight="1">
      <c r="A44" s="132"/>
      <c r="B44" s="172"/>
      <c r="C44" t="s" s="199">
        <v>47</v>
      </c>
      <c r="D44" s="254">
        <f>SUM(D37:D43)</f>
        <v>0</v>
      </c>
      <c r="E44" s="178">
        <f>D44/D13</f>
        <v>0</v>
      </c>
      <c r="F44" s="200">
        <f>SUM(F37:F43)</f>
        <v>0</v>
      </c>
      <c r="G44" s="179">
        <f>F44/D13</f>
        <v>0</v>
      </c>
      <c r="H44" s="180">
        <f>SUM(H37:H43)</f>
        <v>0</v>
      </c>
      <c r="I44" s="203">
        <f>H44/D13</f>
        <v>0</v>
      </c>
      <c r="J44" s="82"/>
      <c r="K44" s="117"/>
      <c r="L44" s="117"/>
      <c r="M44" s="117"/>
      <c r="N44" s="117"/>
      <c r="O44" s="236"/>
      <c r="P44" t="s" s="255">
        <v>5</v>
      </c>
      <c r="Q44" s="132"/>
      <c r="R44" s="172"/>
      <c r="S44" t="s" s="199">
        <v>47</v>
      </c>
      <c r="T44" s="254">
        <f>SUM(T37:T43)</f>
        <v>0</v>
      </c>
      <c r="U44" s="178">
        <f>T44/T13</f>
        <v>0</v>
      </c>
      <c r="V44" s="200">
        <f>SUM(V37:V43)</f>
        <v>0</v>
      </c>
      <c r="W44" s="179">
        <f>V44/T13</f>
        <v>0</v>
      </c>
      <c r="X44" s="180">
        <f>SUM(X37:X43)</f>
        <v>0</v>
      </c>
      <c r="Y44" s="203">
        <f>X44/T13</f>
        <v>0</v>
      </c>
      <c r="Z44" s="82"/>
      <c r="AA44" s="117"/>
      <c r="AB44" s="117"/>
      <c r="AC44" s="117"/>
      <c r="AD44" s="117"/>
      <c r="AE44" s="236"/>
      <c r="AF44" s="256"/>
      <c r="AG44" s="132"/>
      <c r="AH44" s="172"/>
      <c r="AI44" t="s" s="199">
        <v>47</v>
      </c>
      <c r="AJ44" s="254">
        <f>SUM(AJ37:AJ43)</f>
        <v>0</v>
      </c>
      <c r="AK44" s="178">
        <f>AJ44/AJ13</f>
        <v>0</v>
      </c>
      <c r="AL44" s="200">
        <f>SUM(AL37:AL43)</f>
        <v>0</v>
      </c>
      <c r="AM44" s="179">
        <f>AL44/AJ13</f>
        <v>0</v>
      </c>
      <c r="AN44" s="180">
        <f>SUM(AN37:AN43)</f>
        <v>0</v>
      </c>
      <c r="AO44" s="203">
        <f>AN44/AJ13</f>
        <v>0</v>
      </c>
      <c r="AP44" s="82"/>
      <c r="AQ44" s="117"/>
      <c r="AR44" s="117"/>
      <c r="AS44" s="117"/>
      <c r="AT44" s="117"/>
      <c r="AU44" s="236"/>
      <c r="AV44" s="97"/>
      <c r="AW44" s="132"/>
      <c r="AX44" s="172"/>
      <c r="AY44" t="s" s="199">
        <v>47</v>
      </c>
      <c r="AZ44" s="254">
        <f>SUM(AZ37:AZ43)</f>
        <v>0</v>
      </c>
      <c r="BA44" s="178">
        <f>AZ44/AZ13</f>
        <v>0</v>
      </c>
      <c r="BB44" s="200">
        <f>SUM(BB37:BB43)</f>
        <v>0</v>
      </c>
      <c r="BC44" s="179">
        <f>BB44/AZ13</f>
        <v>0</v>
      </c>
      <c r="BD44" s="180">
        <f>SUM(BD37:BD43)</f>
        <v>0</v>
      </c>
      <c r="BE44" s="203">
        <f>BD44/AZ13</f>
        <v>0</v>
      </c>
      <c r="BF44" s="82"/>
      <c r="BG44" s="117"/>
      <c r="BH44" s="117"/>
      <c r="BI44" s="117"/>
      <c r="BJ44" s="117"/>
      <c r="BK44" s="236"/>
      <c r="BL44" s="191"/>
      <c r="BM44" s="132"/>
      <c r="BN44" s="172"/>
      <c r="BO44" t="s" s="199">
        <v>47</v>
      </c>
      <c r="BP44" s="254">
        <f>SUM(BP37:BP43)</f>
        <v>0</v>
      </c>
      <c r="BQ44" s="178">
        <f>BP44/BP13</f>
        <v>0</v>
      </c>
      <c r="BR44" s="200">
        <f>SUM(BR37:BR43)</f>
        <v>0</v>
      </c>
      <c r="BS44" s="179">
        <f>BR44/BP13</f>
        <v>0</v>
      </c>
      <c r="BT44" s="180">
        <f>SUM(BT37:BT43)</f>
        <v>0</v>
      </c>
      <c r="BU44" s="203">
        <f>BT44/BP13</f>
        <v>0</v>
      </c>
      <c r="BV44" s="82"/>
      <c r="BW44" s="117"/>
      <c r="BX44" s="117"/>
      <c r="BY44" s="117"/>
      <c r="BZ44" s="117"/>
      <c r="CA44" s="236"/>
      <c r="CB44" s="231"/>
    </row>
    <row r="45" ht="21.5" customHeight="1">
      <c r="A45" s="97"/>
      <c r="B45" s="204"/>
      <c r="C45" s="205"/>
      <c r="D45" s="257"/>
      <c r="E45" s="258"/>
      <c r="F45" s="258"/>
      <c r="G45" s="259"/>
      <c r="H45" s="258"/>
      <c r="I45" s="260"/>
      <c r="J45" s="82"/>
      <c r="K45" s="117"/>
      <c r="L45" s="117"/>
      <c r="M45" s="117"/>
      <c r="N45" s="117"/>
      <c r="O45" s="236"/>
      <c r="P45" s="261"/>
      <c r="Q45" s="97"/>
      <c r="R45" s="204"/>
      <c r="S45" s="205"/>
      <c r="T45" s="257"/>
      <c r="U45" s="258"/>
      <c r="V45" s="258"/>
      <c r="W45" s="259"/>
      <c r="X45" s="258"/>
      <c r="Y45" s="260"/>
      <c r="Z45" s="82"/>
      <c r="AA45" s="117"/>
      <c r="AB45" s="117"/>
      <c r="AC45" s="117"/>
      <c r="AD45" s="117"/>
      <c r="AE45" s="236"/>
      <c r="AF45" s="256"/>
      <c r="AG45" s="97"/>
      <c r="AH45" s="204"/>
      <c r="AI45" s="205"/>
      <c r="AJ45" s="257"/>
      <c r="AK45" s="258"/>
      <c r="AL45" s="258"/>
      <c r="AM45" s="259"/>
      <c r="AN45" s="258"/>
      <c r="AO45" s="260"/>
      <c r="AP45" s="82"/>
      <c r="AQ45" s="117"/>
      <c r="AR45" s="117"/>
      <c r="AS45" s="117"/>
      <c r="AT45" s="117"/>
      <c r="AU45" s="236"/>
      <c r="AV45" s="97"/>
      <c r="AW45" s="97"/>
      <c r="AX45" s="204"/>
      <c r="AY45" s="205"/>
      <c r="AZ45" s="257"/>
      <c r="BA45" s="258"/>
      <c r="BB45" s="258"/>
      <c r="BC45" s="259"/>
      <c r="BD45" s="258"/>
      <c r="BE45" s="260"/>
      <c r="BF45" s="82"/>
      <c r="BG45" s="117"/>
      <c r="BH45" s="117"/>
      <c r="BI45" s="117"/>
      <c r="BJ45" s="117"/>
      <c r="BK45" s="236"/>
      <c r="BL45" s="191"/>
      <c r="BM45" s="97"/>
      <c r="BN45" s="204"/>
      <c r="BO45" s="205"/>
      <c r="BP45" s="257"/>
      <c r="BQ45" s="258"/>
      <c r="BR45" s="258"/>
      <c r="BS45" s="259"/>
      <c r="BT45" s="258"/>
      <c r="BU45" s="260"/>
      <c r="BV45" s="82"/>
      <c r="BW45" s="117"/>
      <c r="BX45" s="117"/>
      <c r="BY45" s="117"/>
      <c r="BZ45" s="117"/>
      <c r="CA45" s="236"/>
      <c r="CB45" s="231"/>
    </row>
    <row r="46" ht="21.5" customHeight="1">
      <c r="A46" s="132"/>
      <c r="B46" s="172"/>
      <c r="C46" t="s" s="133">
        <v>48</v>
      </c>
      <c r="D46" t="s" s="262">
        <v>5</v>
      </c>
      <c r="E46" s="188">
        <f>D46/D13</f>
      </c>
      <c r="F46" t="s" s="264">
        <v>57</v>
      </c>
      <c r="G46" s="265"/>
      <c r="H46" s="265"/>
      <c r="I46" s="266"/>
      <c r="J46" s="82"/>
      <c r="K46" s="117"/>
      <c r="L46" s="117"/>
      <c r="M46" s="117"/>
      <c r="N46" s="117"/>
      <c r="O46" s="236"/>
      <c r="P46" s="261"/>
      <c r="Q46" s="132"/>
      <c r="R46" s="172"/>
      <c r="S46" t="s" s="133">
        <v>48</v>
      </c>
      <c r="T46" t="s" s="262">
        <v>5</v>
      </c>
      <c r="U46" s="188">
        <f>T46/T13</f>
      </c>
      <c r="V46" t="s" s="264">
        <v>57</v>
      </c>
      <c r="W46" s="265"/>
      <c r="X46" s="265"/>
      <c r="Y46" s="266"/>
      <c r="Z46" s="82"/>
      <c r="AA46" s="117"/>
      <c r="AB46" s="117"/>
      <c r="AC46" s="117"/>
      <c r="AD46" s="117"/>
      <c r="AE46" s="236"/>
      <c r="AF46" s="256"/>
      <c r="AG46" s="132"/>
      <c r="AH46" s="172"/>
      <c r="AI46" t="s" s="133">
        <v>48</v>
      </c>
      <c r="AJ46" t="s" s="262">
        <v>5</v>
      </c>
      <c r="AK46" s="188">
        <f>AJ46/AJ13</f>
      </c>
      <c r="AL46" t="s" s="264">
        <v>57</v>
      </c>
      <c r="AM46" s="265"/>
      <c r="AN46" s="265"/>
      <c r="AO46" s="266"/>
      <c r="AP46" s="82"/>
      <c r="AQ46" s="117"/>
      <c r="AR46" s="117"/>
      <c r="AS46" s="117"/>
      <c r="AT46" s="117"/>
      <c r="AU46" s="236"/>
      <c r="AV46" s="97"/>
      <c r="AW46" s="132"/>
      <c r="AX46" s="172"/>
      <c r="AY46" t="s" s="133">
        <v>48</v>
      </c>
      <c r="AZ46" t="s" s="262">
        <v>5</v>
      </c>
      <c r="BA46" s="188">
        <f>AZ46/AZ13</f>
      </c>
      <c r="BB46" t="s" s="264">
        <v>57</v>
      </c>
      <c r="BC46" s="265"/>
      <c r="BD46" s="265"/>
      <c r="BE46" s="266"/>
      <c r="BF46" s="82"/>
      <c r="BG46" s="117"/>
      <c r="BH46" s="117"/>
      <c r="BI46" s="117"/>
      <c r="BJ46" s="117"/>
      <c r="BK46" s="236"/>
      <c r="BL46" s="191"/>
      <c r="BM46" s="132"/>
      <c r="BN46" s="172"/>
      <c r="BO46" t="s" s="133">
        <v>48</v>
      </c>
      <c r="BP46" t="s" s="262">
        <v>5</v>
      </c>
      <c r="BQ46" s="188">
        <f>BP46/BP13</f>
      </c>
      <c r="BR46" t="s" s="264">
        <v>57</v>
      </c>
      <c r="BS46" s="265"/>
      <c r="BT46" s="265"/>
      <c r="BU46" s="266"/>
      <c r="BV46" s="82"/>
      <c r="BW46" s="117"/>
      <c r="BX46" s="117"/>
      <c r="BY46" s="117"/>
      <c r="BZ46" s="117"/>
      <c r="CA46" s="236"/>
      <c r="CB46" s="231"/>
    </row>
    <row r="47" ht="21.5" customHeight="1">
      <c r="A47" s="151"/>
      <c r="B47" s="213"/>
      <c r="C47" t="s" s="152">
        <v>49</v>
      </c>
      <c r="D47" t="s" s="267">
        <v>5</v>
      </c>
      <c r="E47" s="197">
        <f>D47/D13</f>
      </c>
      <c r="F47" s="268"/>
      <c r="G47" s="269"/>
      <c r="H47" s="269"/>
      <c r="I47" s="270"/>
      <c r="J47" s="271"/>
      <c r="K47" s="272"/>
      <c r="L47" s="272"/>
      <c r="M47" s="272"/>
      <c r="N47" s="272"/>
      <c r="O47" s="273"/>
      <c r="P47" s="261"/>
      <c r="Q47" s="151"/>
      <c r="R47" s="213"/>
      <c r="S47" t="s" s="152">
        <v>49</v>
      </c>
      <c r="T47" t="s" s="267">
        <v>5</v>
      </c>
      <c r="U47" s="197">
        <f>T47/T13</f>
      </c>
      <c r="V47" s="268"/>
      <c r="W47" s="269"/>
      <c r="X47" s="269"/>
      <c r="Y47" s="270"/>
      <c r="Z47" s="271"/>
      <c r="AA47" s="272"/>
      <c r="AB47" s="272"/>
      <c r="AC47" s="272"/>
      <c r="AD47" s="272"/>
      <c r="AE47" s="273"/>
      <c r="AF47" s="96"/>
      <c r="AG47" s="151"/>
      <c r="AH47" s="213"/>
      <c r="AI47" t="s" s="152">
        <v>49</v>
      </c>
      <c r="AJ47" t="s" s="267">
        <v>5</v>
      </c>
      <c r="AK47" s="197">
        <f>AJ47/AJ13</f>
      </c>
      <c r="AL47" s="268"/>
      <c r="AM47" s="269"/>
      <c r="AN47" s="269"/>
      <c r="AO47" s="270"/>
      <c r="AP47" s="271"/>
      <c r="AQ47" s="272"/>
      <c r="AR47" s="272"/>
      <c r="AS47" s="272"/>
      <c r="AT47" s="272"/>
      <c r="AU47" s="273"/>
      <c r="AV47" s="97"/>
      <c r="AW47" s="151"/>
      <c r="AX47" s="213"/>
      <c r="AY47" t="s" s="152">
        <v>49</v>
      </c>
      <c r="AZ47" t="s" s="267">
        <v>5</v>
      </c>
      <c r="BA47" s="197">
        <f>AZ47/AZ13</f>
      </c>
      <c r="BB47" s="268"/>
      <c r="BC47" s="269"/>
      <c r="BD47" s="269"/>
      <c r="BE47" s="270"/>
      <c r="BF47" s="271"/>
      <c r="BG47" s="272"/>
      <c r="BH47" s="272"/>
      <c r="BI47" s="272"/>
      <c r="BJ47" s="272"/>
      <c r="BK47" s="273"/>
      <c r="BL47" s="191"/>
      <c r="BM47" s="151"/>
      <c r="BN47" s="213"/>
      <c r="BO47" t="s" s="152">
        <v>49</v>
      </c>
      <c r="BP47" t="s" s="267">
        <v>5</v>
      </c>
      <c r="BQ47" s="197">
        <f>BP47/BP13</f>
      </c>
      <c r="BR47" s="268"/>
      <c r="BS47" s="269"/>
      <c r="BT47" s="269"/>
      <c r="BU47" s="270"/>
      <c r="BV47" s="271"/>
      <c r="BW47" s="272"/>
      <c r="BX47" s="272"/>
      <c r="BY47" s="272"/>
      <c r="BZ47" s="272"/>
      <c r="CA47" s="273"/>
      <c r="CB47" s="231"/>
    </row>
    <row r="48" ht="21.5" customHeight="1">
      <c r="A48" s="109"/>
      <c r="B48" s="110"/>
      <c r="C48" s="214"/>
      <c r="D48" s="113"/>
      <c r="E48" s="113"/>
      <c r="F48" s="113"/>
      <c r="G48" s="215"/>
      <c r="H48" s="113"/>
      <c r="I48" s="215"/>
      <c r="J48" s="113"/>
      <c r="K48" s="215"/>
      <c r="L48" s="113"/>
      <c r="M48" s="215"/>
      <c r="N48" s="113"/>
      <c r="O48" s="215"/>
      <c r="P48" s="65"/>
      <c r="Q48" s="115"/>
      <c r="R48" s="110"/>
      <c r="S48" s="214"/>
      <c r="T48" s="113"/>
      <c r="U48" s="113"/>
      <c r="V48" s="113"/>
      <c r="W48" s="215"/>
      <c r="X48" s="113"/>
      <c r="Y48" s="215"/>
      <c r="Z48" s="113"/>
      <c r="AA48" s="215"/>
      <c r="AB48" s="113"/>
      <c r="AC48" s="215"/>
      <c r="AD48" s="113"/>
      <c r="AE48" s="215"/>
      <c r="AF48" s="116"/>
      <c r="AG48" s="115"/>
      <c r="AH48" s="110"/>
      <c r="AI48" s="214"/>
      <c r="AJ48" s="113"/>
      <c r="AK48" s="113"/>
      <c r="AL48" s="113"/>
      <c r="AM48" s="215"/>
      <c r="AN48" s="113"/>
      <c r="AO48" s="215"/>
      <c r="AP48" s="113"/>
      <c r="AQ48" s="215"/>
      <c r="AR48" s="113"/>
      <c r="AS48" s="215"/>
      <c r="AT48" s="113"/>
      <c r="AU48" s="215"/>
      <c r="AV48" s="117"/>
      <c r="AW48" s="115"/>
      <c r="AX48" s="110"/>
      <c r="AY48" s="214"/>
      <c r="AZ48" s="113"/>
      <c r="BA48" s="113"/>
      <c r="BB48" s="113"/>
      <c r="BC48" s="215"/>
      <c r="BD48" s="113"/>
      <c r="BE48" s="215"/>
      <c r="BF48" s="113"/>
      <c r="BG48" s="215"/>
      <c r="BH48" s="113"/>
      <c r="BI48" s="215"/>
      <c r="BJ48" s="113"/>
      <c r="BK48" s="215"/>
      <c r="BL48" s="217"/>
      <c r="BM48" s="218"/>
      <c r="BN48" s="110"/>
      <c r="BO48" s="214"/>
      <c r="BP48" s="113"/>
      <c r="BQ48" s="113"/>
      <c r="BR48" s="113"/>
      <c r="BS48" s="215"/>
      <c r="BT48" s="113"/>
      <c r="BU48" s="215"/>
      <c r="BV48" s="113"/>
      <c r="BW48" s="215"/>
      <c r="BX48" s="113"/>
      <c r="BY48" s="215"/>
      <c r="BZ48" s="113"/>
      <c r="CA48" s="215"/>
      <c r="CB48" s="219"/>
    </row>
    <row r="49" ht="32.5" customHeight="1">
      <c r="A49" t="s" s="119">
        <v>58</v>
      </c>
      <c r="B49" t="s" s="120">
        <v>59</v>
      </c>
      <c r="C49" t="s" s="165">
        <v>60</v>
      </c>
      <c r="D49" t="s" s="274">
        <v>61</v>
      </c>
      <c r="E49" s="275"/>
      <c r="F49" t="s" s="276">
        <v>62</v>
      </c>
      <c r="G49" s="277"/>
      <c r="H49" t="s" s="278">
        <v>63</v>
      </c>
      <c r="I49" s="279"/>
      <c r="J49" s="280"/>
      <c r="K49" s="281"/>
      <c r="L49" s="281"/>
      <c r="M49" s="281"/>
      <c r="N49" s="281"/>
      <c r="O49" s="282"/>
      <c r="P49" s="230"/>
      <c r="Q49" t="s" s="119">
        <v>58</v>
      </c>
      <c r="R49" t="s" s="120">
        <v>59</v>
      </c>
      <c r="S49" t="s" s="165">
        <v>60</v>
      </c>
      <c r="T49" t="s" s="274">
        <v>61</v>
      </c>
      <c r="U49" s="275"/>
      <c r="V49" t="s" s="276">
        <v>62</v>
      </c>
      <c r="W49" s="277"/>
      <c r="X49" t="s" s="278">
        <v>63</v>
      </c>
      <c r="Y49" s="279"/>
      <c r="Z49" s="280"/>
      <c r="AA49" s="281"/>
      <c r="AB49" s="281"/>
      <c r="AC49" s="281"/>
      <c r="AD49" s="281"/>
      <c r="AE49" s="283"/>
      <c r="AF49" s="284"/>
      <c r="AG49" t="s" s="119">
        <v>58</v>
      </c>
      <c r="AH49" t="s" s="120">
        <v>59</v>
      </c>
      <c r="AI49" t="s" s="165">
        <v>60</v>
      </c>
      <c r="AJ49" t="s" s="274">
        <v>61</v>
      </c>
      <c r="AK49" s="275"/>
      <c r="AL49" t="s" s="276">
        <v>62</v>
      </c>
      <c r="AM49" s="277"/>
      <c r="AN49" t="s" s="278">
        <v>63</v>
      </c>
      <c r="AO49" s="279"/>
      <c r="AP49" s="280"/>
      <c r="AQ49" s="281"/>
      <c r="AR49" s="281"/>
      <c r="AS49" s="281"/>
      <c r="AT49" s="281"/>
      <c r="AU49" s="283"/>
      <c r="AV49" s="285"/>
      <c r="AW49" t="s" s="119">
        <v>58</v>
      </c>
      <c r="AX49" t="s" s="120">
        <v>59</v>
      </c>
      <c r="AY49" t="s" s="165">
        <v>60</v>
      </c>
      <c r="AZ49" t="s" s="274">
        <v>61</v>
      </c>
      <c r="BA49" s="275"/>
      <c r="BB49" t="s" s="276">
        <v>62</v>
      </c>
      <c r="BC49" s="277"/>
      <c r="BD49" t="s" s="278">
        <v>63</v>
      </c>
      <c r="BE49" s="279"/>
      <c r="BF49" s="280"/>
      <c r="BG49" s="281"/>
      <c r="BH49" s="281"/>
      <c r="BI49" s="281"/>
      <c r="BJ49" s="281"/>
      <c r="BK49" s="282"/>
      <c r="BL49" s="191"/>
      <c r="BM49" t="s" s="119">
        <v>58</v>
      </c>
      <c r="BN49" t="s" s="120">
        <v>59</v>
      </c>
      <c r="BO49" t="s" s="165">
        <v>60</v>
      </c>
      <c r="BP49" t="s" s="274">
        <v>61</v>
      </c>
      <c r="BQ49" s="275"/>
      <c r="BR49" t="s" s="276">
        <v>62</v>
      </c>
      <c r="BS49" s="277"/>
      <c r="BT49" t="s" s="278">
        <v>63</v>
      </c>
      <c r="BU49" s="279"/>
      <c r="BV49" s="280"/>
      <c r="BW49" s="281"/>
      <c r="BX49" s="281"/>
      <c r="BY49" s="281"/>
      <c r="BZ49" s="281"/>
      <c r="CA49" s="283"/>
      <c r="CB49" s="28"/>
    </row>
    <row r="50" ht="21.5" customHeight="1">
      <c r="A50" s="132"/>
      <c r="B50" s="172"/>
      <c r="C50" s="173"/>
      <c r="D50" t="s" s="286">
        <v>38</v>
      </c>
      <c r="E50" t="s" s="287">
        <v>39</v>
      </c>
      <c r="F50" t="s" s="288">
        <v>38</v>
      </c>
      <c r="G50" t="s" s="288">
        <v>39</v>
      </c>
      <c r="H50" t="s" s="289">
        <v>38</v>
      </c>
      <c r="I50" t="s" s="290">
        <v>39</v>
      </c>
      <c r="J50" s="291"/>
      <c r="K50" s="292"/>
      <c r="L50" s="292"/>
      <c r="M50" s="292"/>
      <c r="N50" s="292"/>
      <c r="O50" s="293"/>
      <c r="P50" s="170"/>
      <c r="Q50" s="132"/>
      <c r="R50" s="172"/>
      <c r="S50" s="173"/>
      <c r="T50" t="s" s="286">
        <v>38</v>
      </c>
      <c r="U50" t="s" s="287">
        <v>39</v>
      </c>
      <c r="V50" t="s" s="288">
        <v>38</v>
      </c>
      <c r="W50" t="s" s="288">
        <v>39</v>
      </c>
      <c r="X50" t="s" s="289">
        <v>38</v>
      </c>
      <c r="Y50" t="s" s="290">
        <v>39</v>
      </c>
      <c r="Z50" s="291"/>
      <c r="AA50" s="292"/>
      <c r="AB50" s="292"/>
      <c r="AC50" s="292"/>
      <c r="AD50" s="292"/>
      <c r="AE50" s="294"/>
      <c r="AF50" s="284"/>
      <c r="AG50" s="132"/>
      <c r="AH50" s="172"/>
      <c r="AI50" s="173"/>
      <c r="AJ50" t="s" s="286">
        <v>38</v>
      </c>
      <c r="AK50" t="s" s="287">
        <v>39</v>
      </c>
      <c r="AL50" t="s" s="288">
        <v>38</v>
      </c>
      <c r="AM50" t="s" s="288">
        <v>39</v>
      </c>
      <c r="AN50" t="s" s="289">
        <v>38</v>
      </c>
      <c r="AO50" t="s" s="290">
        <v>39</v>
      </c>
      <c r="AP50" s="291"/>
      <c r="AQ50" s="292"/>
      <c r="AR50" s="292"/>
      <c r="AS50" s="292"/>
      <c r="AT50" s="292"/>
      <c r="AU50" s="294"/>
      <c r="AV50" s="285"/>
      <c r="AW50" s="132"/>
      <c r="AX50" s="172"/>
      <c r="AY50" s="173"/>
      <c r="AZ50" t="s" s="286">
        <v>38</v>
      </c>
      <c r="BA50" t="s" s="287">
        <v>39</v>
      </c>
      <c r="BB50" t="s" s="288">
        <v>38</v>
      </c>
      <c r="BC50" t="s" s="288">
        <v>39</v>
      </c>
      <c r="BD50" t="s" s="289">
        <v>38</v>
      </c>
      <c r="BE50" t="s" s="290">
        <v>39</v>
      </c>
      <c r="BF50" s="291"/>
      <c r="BG50" s="292"/>
      <c r="BH50" s="292"/>
      <c r="BI50" s="292"/>
      <c r="BJ50" s="292"/>
      <c r="BK50" s="293"/>
      <c r="BL50" s="191"/>
      <c r="BM50" s="132"/>
      <c r="BN50" s="172"/>
      <c r="BO50" s="173"/>
      <c r="BP50" t="s" s="286">
        <v>38</v>
      </c>
      <c r="BQ50" t="s" s="287">
        <v>39</v>
      </c>
      <c r="BR50" t="s" s="288">
        <v>38</v>
      </c>
      <c r="BS50" t="s" s="288">
        <v>39</v>
      </c>
      <c r="BT50" t="s" s="289">
        <v>38</v>
      </c>
      <c r="BU50" t="s" s="290">
        <v>39</v>
      </c>
      <c r="BV50" s="291"/>
      <c r="BW50" s="292"/>
      <c r="BX50" s="292"/>
      <c r="BY50" s="292"/>
      <c r="BZ50" s="292"/>
      <c r="CA50" s="294"/>
      <c r="CB50" s="28"/>
    </row>
    <row r="51" ht="21.5" customHeight="1">
      <c r="A51" s="132"/>
      <c r="B51" s="172"/>
      <c r="C51" t="s" s="133">
        <v>40</v>
      </c>
      <c r="D51" s="176"/>
      <c r="E51" s="179">
        <f>SUM(D51/D58)</f>
      </c>
      <c r="F51" s="135"/>
      <c r="G51" s="178">
        <f>SUM(F51/F58)</f>
      </c>
      <c r="H51" s="136"/>
      <c r="I51" s="295">
        <f>SUM(H51/H58)</f>
      </c>
      <c r="J51" s="291"/>
      <c r="K51" s="292"/>
      <c r="L51" s="292"/>
      <c r="M51" s="292"/>
      <c r="N51" s="292"/>
      <c r="O51" s="293"/>
      <c r="P51" s="144"/>
      <c r="Q51" s="132"/>
      <c r="R51" s="172"/>
      <c r="S51" t="s" s="133">
        <v>40</v>
      </c>
      <c r="T51" s="176"/>
      <c r="U51" s="179">
        <f>SUM(T51/T58)</f>
      </c>
      <c r="V51" s="135"/>
      <c r="W51" s="178">
        <f>SUM(V51/V58)</f>
      </c>
      <c r="X51" s="136"/>
      <c r="Y51" s="295">
        <f>SUM(X51/X58)</f>
      </c>
      <c r="Z51" s="291"/>
      <c r="AA51" s="292"/>
      <c r="AB51" s="292"/>
      <c r="AC51" s="292"/>
      <c r="AD51" s="292"/>
      <c r="AE51" s="294"/>
      <c r="AF51" s="284"/>
      <c r="AG51" s="132"/>
      <c r="AH51" s="172"/>
      <c r="AI51" t="s" s="133">
        <v>40</v>
      </c>
      <c r="AJ51" s="176"/>
      <c r="AK51" s="179">
        <f>SUM(AJ51/AJ58)</f>
      </c>
      <c r="AL51" s="135"/>
      <c r="AM51" s="178">
        <f>SUM(AL51/AL58)</f>
      </c>
      <c r="AN51" s="136"/>
      <c r="AO51" s="295">
        <f>SUM(AN51/AN58)</f>
      </c>
      <c r="AP51" s="291"/>
      <c r="AQ51" s="292"/>
      <c r="AR51" s="292"/>
      <c r="AS51" s="292"/>
      <c r="AT51" s="292"/>
      <c r="AU51" s="294"/>
      <c r="AV51" s="285"/>
      <c r="AW51" s="132"/>
      <c r="AX51" s="172"/>
      <c r="AY51" t="s" s="133">
        <v>40</v>
      </c>
      <c r="AZ51" s="176"/>
      <c r="BA51" s="179">
        <f>SUM(AZ51/AZ58)</f>
      </c>
      <c r="BB51" s="135"/>
      <c r="BC51" s="178">
        <f>SUM(BB51/BB58)</f>
      </c>
      <c r="BD51" s="136"/>
      <c r="BE51" s="295">
        <f>SUM(BD51/BD58)</f>
      </c>
      <c r="BF51" s="291"/>
      <c r="BG51" s="292"/>
      <c r="BH51" s="292"/>
      <c r="BI51" s="292"/>
      <c r="BJ51" s="292"/>
      <c r="BK51" s="293"/>
      <c r="BL51" s="191"/>
      <c r="BM51" s="132"/>
      <c r="BN51" s="172"/>
      <c r="BO51" t="s" s="133">
        <v>40</v>
      </c>
      <c r="BP51" s="176"/>
      <c r="BQ51" s="179">
        <f>SUM(BP51/BP58)</f>
      </c>
      <c r="BR51" s="135"/>
      <c r="BS51" s="178">
        <f>SUM(BR51/BR58)</f>
      </c>
      <c r="BT51" s="136"/>
      <c r="BU51" s="295">
        <f>SUM(BT51/BT58)</f>
      </c>
      <c r="BV51" s="291"/>
      <c r="BW51" s="292"/>
      <c r="BX51" s="292"/>
      <c r="BY51" s="292"/>
      <c r="BZ51" s="292"/>
      <c r="CA51" s="294"/>
      <c r="CB51" s="28"/>
    </row>
    <row r="52" ht="21.5" customHeight="1">
      <c r="A52" s="132"/>
      <c r="B52" s="172"/>
      <c r="C52" t="s" s="133">
        <v>41</v>
      </c>
      <c r="D52" s="186"/>
      <c r="E52" s="187">
        <f>SUM(D52/D58)</f>
      </c>
      <c r="F52" s="149"/>
      <c r="G52" s="188">
        <f>SUM(F52/F58)</f>
      </c>
      <c r="H52" s="150"/>
      <c r="I52" s="296">
        <f>SUM(H52/H58)</f>
      </c>
      <c r="J52" s="291"/>
      <c r="K52" s="292"/>
      <c r="L52" s="292"/>
      <c r="M52" s="292"/>
      <c r="N52" s="292"/>
      <c r="O52" s="293"/>
      <c r="P52" s="144"/>
      <c r="Q52" s="132"/>
      <c r="R52" s="172"/>
      <c r="S52" t="s" s="133">
        <v>41</v>
      </c>
      <c r="T52" s="186"/>
      <c r="U52" s="187">
        <f>SUM(T52/T58)</f>
      </c>
      <c r="V52" s="149"/>
      <c r="W52" s="188">
        <f>SUM(V52/V58)</f>
      </c>
      <c r="X52" s="150"/>
      <c r="Y52" s="296">
        <f>SUM(X52/X58)</f>
      </c>
      <c r="Z52" s="291"/>
      <c r="AA52" s="292"/>
      <c r="AB52" s="292"/>
      <c r="AC52" s="292"/>
      <c r="AD52" s="292"/>
      <c r="AE52" s="294"/>
      <c r="AF52" s="284"/>
      <c r="AG52" s="132"/>
      <c r="AH52" s="172"/>
      <c r="AI52" t="s" s="133">
        <v>41</v>
      </c>
      <c r="AJ52" s="186"/>
      <c r="AK52" s="187">
        <f>SUM(AJ52/AJ58)</f>
      </c>
      <c r="AL52" s="149"/>
      <c r="AM52" s="188">
        <f>SUM(AL52/AL58)</f>
      </c>
      <c r="AN52" s="150"/>
      <c r="AO52" s="296">
        <f>SUM(AN52/AN58)</f>
      </c>
      <c r="AP52" s="291"/>
      <c r="AQ52" s="292"/>
      <c r="AR52" s="292"/>
      <c r="AS52" s="292"/>
      <c r="AT52" s="292"/>
      <c r="AU52" s="294"/>
      <c r="AV52" s="285"/>
      <c r="AW52" s="132"/>
      <c r="AX52" s="172"/>
      <c r="AY52" t="s" s="133">
        <v>41</v>
      </c>
      <c r="AZ52" s="186"/>
      <c r="BA52" s="187">
        <f>SUM(AZ52/AZ58)</f>
      </c>
      <c r="BB52" s="149"/>
      <c r="BC52" s="188">
        <f>SUM(BB52/BB58)</f>
      </c>
      <c r="BD52" s="150"/>
      <c r="BE52" s="296">
        <f>SUM(BD52/BD58)</f>
      </c>
      <c r="BF52" s="291"/>
      <c r="BG52" s="292"/>
      <c r="BH52" s="292"/>
      <c r="BI52" s="292"/>
      <c r="BJ52" s="292"/>
      <c r="BK52" s="293"/>
      <c r="BL52" s="191"/>
      <c r="BM52" s="132"/>
      <c r="BN52" s="172"/>
      <c r="BO52" t="s" s="133">
        <v>41</v>
      </c>
      <c r="BP52" s="186"/>
      <c r="BQ52" s="187">
        <f>SUM(BP52/BP58)</f>
      </c>
      <c r="BR52" s="149"/>
      <c r="BS52" s="188">
        <f>SUM(BR52/BR58)</f>
      </c>
      <c r="BT52" s="150"/>
      <c r="BU52" s="296">
        <f>SUM(BT52/BT58)</f>
      </c>
      <c r="BV52" s="291"/>
      <c r="BW52" s="292"/>
      <c r="BX52" s="292"/>
      <c r="BY52" s="292"/>
      <c r="BZ52" s="292"/>
      <c r="CA52" s="294"/>
      <c r="CB52" s="28"/>
    </row>
    <row r="53" ht="21.5" customHeight="1">
      <c r="A53" s="132"/>
      <c r="B53" s="172"/>
      <c r="C53" t="s" s="133">
        <v>42</v>
      </c>
      <c r="D53" s="186"/>
      <c r="E53" s="187">
        <f>SUM(D53/D58)</f>
      </c>
      <c r="F53" s="149"/>
      <c r="G53" s="188">
        <f>SUM(F53/F58)</f>
      </c>
      <c r="H53" s="150"/>
      <c r="I53" s="296">
        <f>SUM(H53/H58)</f>
      </c>
      <c r="J53" s="291"/>
      <c r="K53" s="292"/>
      <c r="L53" s="292"/>
      <c r="M53" s="292"/>
      <c r="N53" s="292"/>
      <c r="O53" s="293"/>
      <c r="P53" s="144"/>
      <c r="Q53" s="132"/>
      <c r="R53" s="172"/>
      <c r="S53" t="s" s="133">
        <v>42</v>
      </c>
      <c r="T53" s="186"/>
      <c r="U53" s="187">
        <f>SUM(T53/T58)</f>
      </c>
      <c r="V53" s="149"/>
      <c r="W53" s="188">
        <f>SUM(V53/V58)</f>
      </c>
      <c r="X53" s="150"/>
      <c r="Y53" s="296">
        <f>SUM(X53/X58)</f>
      </c>
      <c r="Z53" s="291"/>
      <c r="AA53" s="292"/>
      <c r="AB53" s="292"/>
      <c r="AC53" s="292"/>
      <c r="AD53" s="292"/>
      <c r="AE53" s="294"/>
      <c r="AF53" s="284"/>
      <c r="AG53" s="132"/>
      <c r="AH53" s="172"/>
      <c r="AI53" t="s" s="133">
        <v>42</v>
      </c>
      <c r="AJ53" s="186"/>
      <c r="AK53" s="187">
        <f>SUM(AJ53/AJ58)</f>
      </c>
      <c r="AL53" s="149"/>
      <c r="AM53" s="188">
        <f>SUM(AL53/AL58)</f>
      </c>
      <c r="AN53" s="150"/>
      <c r="AO53" s="296">
        <f>SUM(AN53/AN58)</f>
      </c>
      <c r="AP53" s="291"/>
      <c r="AQ53" s="292"/>
      <c r="AR53" s="292"/>
      <c r="AS53" s="292"/>
      <c r="AT53" s="292"/>
      <c r="AU53" s="294"/>
      <c r="AV53" s="285"/>
      <c r="AW53" s="132"/>
      <c r="AX53" s="172"/>
      <c r="AY53" t="s" s="133">
        <v>42</v>
      </c>
      <c r="AZ53" s="186"/>
      <c r="BA53" s="187">
        <f>SUM(AZ53/AZ58)</f>
      </c>
      <c r="BB53" s="149"/>
      <c r="BC53" s="188">
        <f>SUM(BB53/BB58)</f>
      </c>
      <c r="BD53" s="150"/>
      <c r="BE53" s="296">
        <f>SUM(BD53/BD58)</f>
      </c>
      <c r="BF53" s="291"/>
      <c r="BG53" s="292"/>
      <c r="BH53" s="292"/>
      <c r="BI53" s="292"/>
      <c r="BJ53" s="292"/>
      <c r="BK53" s="293"/>
      <c r="BL53" s="191"/>
      <c r="BM53" s="132"/>
      <c r="BN53" s="172"/>
      <c r="BO53" t="s" s="133">
        <v>42</v>
      </c>
      <c r="BP53" s="186"/>
      <c r="BQ53" s="187">
        <f>SUM(BP53/BP58)</f>
      </c>
      <c r="BR53" s="149"/>
      <c r="BS53" s="188">
        <f>SUM(BR53/BR58)</f>
      </c>
      <c r="BT53" s="150"/>
      <c r="BU53" s="296">
        <f>SUM(BT53/BT58)</f>
      </c>
      <c r="BV53" s="291"/>
      <c r="BW53" s="292"/>
      <c r="BX53" s="292"/>
      <c r="BY53" s="292"/>
      <c r="BZ53" s="292"/>
      <c r="CA53" s="294"/>
      <c r="CB53" s="28"/>
    </row>
    <row r="54" ht="21.5" customHeight="1">
      <c r="A54" s="132"/>
      <c r="B54" s="172"/>
      <c r="C54" t="s" s="133">
        <v>43</v>
      </c>
      <c r="D54" s="186"/>
      <c r="E54" s="187">
        <f>SUM(D54/D58)</f>
      </c>
      <c r="F54" s="149"/>
      <c r="G54" s="188">
        <f>SUM(F54/F58)</f>
      </c>
      <c r="H54" s="150"/>
      <c r="I54" s="296">
        <f>SUM(H54/H58)</f>
      </c>
      <c r="J54" s="291"/>
      <c r="K54" s="292"/>
      <c r="L54" s="292"/>
      <c r="M54" s="292"/>
      <c r="N54" s="292"/>
      <c r="O54" s="293"/>
      <c r="P54" s="144"/>
      <c r="Q54" s="132"/>
      <c r="R54" s="172"/>
      <c r="S54" t="s" s="133">
        <v>43</v>
      </c>
      <c r="T54" s="186"/>
      <c r="U54" s="187">
        <f>SUM(T54/T58)</f>
      </c>
      <c r="V54" s="149"/>
      <c r="W54" s="188">
        <f>SUM(V54/V58)</f>
      </c>
      <c r="X54" s="150"/>
      <c r="Y54" s="296">
        <f>SUM(X54/X58)</f>
      </c>
      <c r="Z54" s="291"/>
      <c r="AA54" s="292"/>
      <c r="AB54" s="292"/>
      <c r="AC54" s="292"/>
      <c r="AD54" s="292"/>
      <c r="AE54" s="294"/>
      <c r="AF54" s="284"/>
      <c r="AG54" s="132"/>
      <c r="AH54" s="172"/>
      <c r="AI54" t="s" s="133">
        <v>43</v>
      </c>
      <c r="AJ54" s="186"/>
      <c r="AK54" s="187">
        <f>SUM(AJ54/AJ58)</f>
      </c>
      <c r="AL54" s="149"/>
      <c r="AM54" s="188">
        <f>SUM(AL54/AL58)</f>
      </c>
      <c r="AN54" s="150"/>
      <c r="AO54" s="296">
        <f>SUM(AN54/AN58)</f>
      </c>
      <c r="AP54" s="291"/>
      <c r="AQ54" s="292"/>
      <c r="AR54" s="292"/>
      <c r="AS54" s="292"/>
      <c r="AT54" s="292"/>
      <c r="AU54" s="294"/>
      <c r="AV54" s="285"/>
      <c r="AW54" s="132"/>
      <c r="AX54" s="172"/>
      <c r="AY54" t="s" s="133">
        <v>43</v>
      </c>
      <c r="AZ54" s="186"/>
      <c r="BA54" s="187">
        <f>SUM(AZ54/AZ58)</f>
      </c>
      <c r="BB54" s="149"/>
      <c r="BC54" s="188">
        <f>SUM(BB54/BB58)</f>
      </c>
      <c r="BD54" s="150"/>
      <c r="BE54" s="296">
        <f>SUM(BD54/BD58)</f>
      </c>
      <c r="BF54" s="291"/>
      <c r="BG54" s="292"/>
      <c r="BH54" s="292"/>
      <c r="BI54" s="292"/>
      <c r="BJ54" s="292"/>
      <c r="BK54" s="293"/>
      <c r="BL54" s="191"/>
      <c r="BM54" s="132"/>
      <c r="BN54" s="172"/>
      <c r="BO54" t="s" s="133">
        <v>43</v>
      </c>
      <c r="BP54" s="186"/>
      <c r="BQ54" s="187">
        <f>SUM(BP54/BP58)</f>
      </c>
      <c r="BR54" s="149"/>
      <c r="BS54" s="188">
        <f>SUM(BR54/BR58)</f>
      </c>
      <c r="BT54" s="150"/>
      <c r="BU54" s="296">
        <f>SUM(BT54/BT58)</f>
      </c>
      <c r="BV54" s="291"/>
      <c r="BW54" s="292"/>
      <c r="BX54" s="292"/>
      <c r="BY54" s="292"/>
      <c r="BZ54" s="292"/>
      <c r="CA54" s="294"/>
      <c r="CB54" s="28"/>
    </row>
    <row r="55" ht="21.5" customHeight="1">
      <c r="A55" s="132"/>
      <c r="B55" s="172"/>
      <c r="C55" t="s" s="133">
        <v>44</v>
      </c>
      <c r="D55" s="186"/>
      <c r="E55" s="187">
        <f>SUM(D55/D58)</f>
      </c>
      <c r="F55" s="149"/>
      <c r="G55" s="188">
        <f>SUM(F55/F58)</f>
      </c>
      <c r="H55" s="150"/>
      <c r="I55" s="296">
        <f>SUM(H55/H58)</f>
      </c>
      <c r="J55" s="291"/>
      <c r="K55" s="292"/>
      <c r="L55" s="292"/>
      <c r="M55" s="292"/>
      <c r="N55" s="292"/>
      <c r="O55" s="293"/>
      <c r="P55" s="144"/>
      <c r="Q55" s="132"/>
      <c r="R55" s="172"/>
      <c r="S55" t="s" s="133">
        <v>44</v>
      </c>
      <c r="T55" s="186"/>
      <c r="U55" s="187">
        <f>SUM(T55/T58)</f>
      </c>
      <c r="V55" s="149"/>
      <c r="W55" s="188">
        <f>SUM(V55/V58)</f>
      </c>
      <c r="X55" s="150"/>
      <c r="Y55" s="296">
        <f>SUM(X55/X58)</f>
      </c>
      <c r="Z55" s="291"/>
      <c r="AA55" s="292"/>
      <c r="AB55" s="292"/>
      <c r="AC55" s="292"/>
      <c r="AD55" s="292"/>
      <c r="AE55" s="294"/>
      <c r="AF55" s="284"/>
      <c r="AG55" s="132"/>
      <c r="AH55" s="172"/>
      <c r="AI55" t="s" s="133">
        <v>44</v>
      </c>
      <c r="AJ55" s="186"/>
      <c r="AK55" s="187">
        <f>SUM(AJ55/AJ58)</f>
      </c>
      <c r="AL55" s="149"/>
      <c r="AM55" s="188">
        <f>SUM(AL55/AL58)</f>
      </c>
      <c r="AN55" s="150"/>
      <c r="AO55" s="296">
        <f>SUM(AN55/AN58)</f>
      </c>
      <c r="AP55" s="291"/>
      <c r="AQ55" s="292"/>
      <c r="AR55" s="292"/>
      <c r="AS55" s="292"/>
      <c r="AT55" s="292"/>
      <c r="AU55" s="294"/>
      <c r="AV55" s="285"/>
      <c r="AW55" s="132"/>
      <c r="AX55" s="172"/>
      <c r="AY55" t="s" s="133">
        <v>44</v>
      </c>
      <c r="AZ55" s="186"/>
      <c r="BA55" s="187">
        <f>SUM(AZ55/AZ58)</f>
      </c>
      <c r="BB55" s="149"/>
      <c r="BC55" s="188">
        <f>SUM(BB55/BB58)</f>
      </c>
      <c r="BD55" s="150"/>
      <c r="BE55" s="296">
        <f>SUM(BD55/BD58)</f>
      </c>
      <c r="BF55" s="291"/>
      <c r="BG55" s="292"/>
      <c r="BH55" s="292"/>
      <c r="BI55" s="292"/>
      <c r="BJ55" s="292"/>
      <c r="BK55" s="293"/>
      <c r="BL55" s="191"/>
      <c r="BM55" s="132"/>
      <c r="BN55" s="172"/>
      <c r="BO55" t="s" s="133">
        <v>44</v>
      </c>
      <c r="BP55" s="186"/>
      <c r="BQ55" s="187">
        <f>SUM(BP55/BP58)</f>
      </c>
      <c r="BR55" s="149"/>
      <c r="BS55" s="188">
        <f>SUM(BR55/BR58)</f>
      </c>
      <c r="BT55" s="150"/>
      <c r="BU55" s="296">
        <f>SUM(BT55/BT58)</f>
      </c>
      <c r="BV55" s="291"/>
      <c r="BW55" s="292"/>
      <c r="BX55" s="292"/>
      <c r="BY55" s="292"/>
      <c r="BZ55" s="292"/>
      <c r="CA55" s="294"/>
      <c r="CB55" s="28"/>
    </row>
    <row r="56" ht="21.5" customHeight="1">
      <c r="A56" s="132"/>
      <c r="B56" s="172"/>
      <c r="C56" t="s" s="133">
        <v>45</v>
      </c>
      <c r="D56" s="186"/>
      <c r="E56" s="187">
        <f>SUM(D56/D58)</f>
      </c>
      <c r="F56" s="149"/>
      <c r="G56" s="188">
        <f>SUM(F56/F58)</f>
      </c>
      <c r="H56" s="150"/>
      <c r="I56" s="296">
        <f>SUM(H56/H58)</f>
      </c>
      <c r="J56" s="291"/>
      <c r="K56" s="292"/>
      <c r="L56" s="292"/>
      <c r="M56" s="292"/>
      <c r="N56" s="292"/>
      <c r="O56" s="293"/>
      <c r="P56" s="144"/>
      <c r="Q56" s="132"/>
      <c r="R56" s="172"/>
      <c r="S56" t="s" s="133">
        <v>45</v>
      </c>
      <c r="T56" s="186"/>
      <c r="U56" s="187">
        <f>SUM(T56/T58)</f>
      </c>
      <c r="V56" s="149"/>
      <c r="W56" s="188">
        <f>SUM(V56/V58)</f>
      </c>
      <c r="X56" s="150"/>
      <c r="Y56" s="296">
        <f>SUM(X56/X58)</f>
      </c>
      <c r="Z56" s="291"/>
      <c r="AA56" s="292"/>
      <c r="AB56" s="292"/>
      <c r="AC56" s="292"/>
      <c r="AD56" s="292"/>
      <c r="AE56" s="294"/>
      <c r="AF56" s="284"/>
      <c r="AG56" s="132"/>
      <c r="AH56" s="172"/>
      <c r="AI56" t="s" s="133">
        <v>45</v>
      </c>
      <c r="AJ56" s="186"/>
      <c r="AK56" s="187">
        <f>SUM(AJ56/AJ58)</f>
      </c>
      <c r="AL56" s="149"/>
      <c r="AM56" s="188">
        <f>SUM(AL56/AL58)</f>
      </c>
      <c r="AN56" s="150"/>
      <c r="AO56" s="296">
        <f>SUM(AN56/AN58)</f>
      </c>
      <c r="AP56" s="291"/>
      <c r="AQ56" s="292"/>
      <c r="AR56" s="292"/>
      <c r="AS56" s="292"/>
      <c r="AT56" s="292"/>
      <c r="AU56" s="294"/>
      <c r="AV56" s="285"/>
      <c r="AW56" s="132"/>
      <c r="AX56" s="172"/>
      <c r="AY56" t="s" s="133">
        <v>45</v>
      </c>
      <c r="AZ56" s="186"/>
      <c r="BA56" s="187">
        <f>SUM(AZ56/AZ58)</f>
      </c>
      <c r="BB56" s="149"/>
      <c r="BC56" s="188">
        <f>SUM(BB56/BB58)</f>
      </c>
      <c r="BD56" s="150"/>
      <c r="BE56" s="296">
        <f>SUM(BD56/BD58)</f>
      </c>
      <c r="BF56" s="291"/>
      <c r="BG56" s="292"/>
      <c r="BH56" s="292"/>
      <c r="BI56" s="292"/>
      <c r="BJ56" s="292"/>
      <c r="BK56" s="293"/>
      <c r="BL56" s="191"/>
      <c r="BM56" s="132"/>
      <c r="BN56" s="172"/>
      <c r="BO56" t="s" s="133">
        <v>45</v>
      </c>
      <c r="BP56" s="186"/>
      <c r="BQ56" s="187">
        <f>SUM(BP56/BP58)</f>
      </c>
      <c r="BR56" s="149"/>
      <c r="BS56" s="188">
        <f>SUM(BR56/BR58)</f>
      </c>
      <c r="BT56" s="150"/>
      <c r="BU56" s="296">
        <f>SUM(BT56/BT58)</f>
      </c>
      <c r="BV56" s="291"/>
      <c r="BW56" s="292"/>
      <c r="BX56" s="292"/>
      <c r="BY56" s="292"/>
      <c r="BZ56" s="292"/>
      <c r="CA56" s="294"/>
      <c r="CB56" s="28"/>
    </row>
    <row r="57" ht="21.5" customHeight="1">
      <c r="A57" s="192"/>
      <c r="B57" s="193"/>
      <c r="C57" t="s" s="152">
        <v>46</v>
      </c>
      <c r="D57" s="194"/>
      <c r="E57" s="195">
        <f>D57/D58</f>
      </c>
      <c r="F57" s="196"/>
      <c r="G57" s="197">
        <f>SUM(F57/F58)</f>
      </c>
      <c r="H57" s="155"/>
      <c r="I57" s="297">
        <f>SUM(H57/H58)</f>
      </c>
      <c r="J57" s="298"/>
      <c r="K57" s="252"/>
      <c r="L57" s="252"/>
      <c r="M57" s="252"/>
      <c r="N57" s="252"/>
      <c r="O57" s="253"/>
      <c r="P57" s="144"/>
      <c r="Q57" s="192"/>
      <c r="R57" s="193"/>
      <c r="S57" t="s" s="152">
        <v>46</v>
      </c>
      <c r="T57" s="194"/>
      <c r="U57" s="195">
        <f>T57/T58</f>
      </c>
      <c r="V57" s="196"/>
      <c r="W57" s="197">
        <f>SUM(V57/V58)</f>
      </c>
      <c r="X57" s="155"/>
      <c r="Y57" s="297">
        <f>SUM(X57/X58)</f>
      </c>
      <c r="Z57" s="298"/>
      <c r="AA57" s="252"/>
      <c r="AB57" s="252"/>
      <c r="AC57" s="252"/>
      <c r="AD57" s="252"/>
      <c r="AE57" s="299"/>
      <c r="AF57" s="284"/>
      <c r="AG57" s="192"/>
      <c r="AH57" s="193"/>
      <c r="AI57" t="s" s="152">
        <v>46</v>
      </c>
      <c r="AJ57" s="194"/>
      <c r="AK57" s="195">
        <f>AJ57/AJ58</f>
      </c>
      <c r="AL57" s="196"/>
      <c r="AM57" s="197">
        <f>SUM(AL57/AL58)</f>
      </c>
      <c r="AN57" s="155"/>
      <c r="AO57" s="297">
        <f>SUM(AN57/AN58)</f>
      </c>
      <c r="AP57" s="298"/>
      <c r="AQ57" s="252"/>
      <c r="AR57" s="252"/>
      <c r="AS57" s="252"/>
      <c r="AT57" s="252"/>
      <c r="AU57" s="299"/>
      <c r="AV57" s="285"/>
      <c r="AW57" s="192"/>
      <c r="AX57" s="193"/>
      <c r="AY57" t="s" s="152">
        <v>46</v>
      </c>
      <c r="AZ57" s="194"/>
      <c r="BA57" s="195">
        <f>AZ57/AZ58</f>
      </c>
      <c r="BB57" s="196"/>
      <c r="BC57" s="197">
        <f>SUM(BB57/BB58)</f>
      </c>
      <c r="BD57" s="155"/>
      <c r="BE57" s="297">
        <f>SUM(BD57/BD58)</f>
      </c>
      <c r="BF57" s="298"/>
      <c r="BG57" s="252"/>
      <c r="BH57" s="252"/>
      <c r="BI57" s="252"/>
      <c r="BJ57" s="252"/>
      <c r="BK57" s="253"/>
      <c r="BL57" s="191"/>
      <c r="BM57" s="192"/>
      <c r="BN57" s="193"/>
      <c r="BO57" t="s" s="152">
        <v>46</v>
      </c>
      <c r="BP57" s="194"/>
      <c r="BQ57" s="195">
        <f>BP57/BP58</f>
      </c>
      <c r="BR57" s="196"/>
      <c r="BS57" s="197">
        <f>SUM(BR57/BR58)</f>
      </c>
      <c r="BT57" s="155"/>
      <c r="BU57" s="297">
        <f>SUM(BT57/BT58)</f>
      </c>
      <c r="BV57" s="298"/>
      <c r="BW57" s="252"/>
      <c r="BX57" s="252"/>
      <c r="BY57" s="252"/>
      <c r="BZ57" s="252"/>
      <c r="CA57" s="299"/>
      <c r="CB57" s="28"/>
    </row>
    <row r="58" ht="21.5" customHeight="1">
      <c r="A58" s="132"/>
      <c r="B58" s="172"/>
      <c r="C58" t="s" s="199">
        <v>47</v>
      </c>
      <c r="D58" s="300">
        <f>SUM(D51:D57)</f>
        <v>0</v>
      </c>
      <c r="E58" s="179">
        <f>D58/D13</f>
        <v>0</v>
      </c>
      <c r="F58" s="180">
        <f>SUM(F51:F57)</f>
        <v>0</v>
      </c>
      <c r="G58" s="178">
        <f>F58/D13</f>
        <v>0</v>
      </c>
      <c r="H58" s="301">
        <f>SUM(H51:H57)</f>
        <v>0</v>
      </c>
      <c r="I58" s="302">
        <f>H58/D13</f>
        <v>0</v>
      </c>
      <c r="J58" s="291"/>
      <c r="K58" s="292"/>
      <c r="L58" s="292"/>
      <c r="M58" s="292"/>
      <c r="N58" s="292"/>
      <c r="O58" s="293"/>
      <c r="P58" t="s" s="255">
        <v>5</v>
      </c>
      <c r="Q58" s="132"/>
      <c r="R58" s="172"/>
      <c r="S58" t="s" s="199">
        <v>47</v>
      </c>
      <c r="T58" s="300">
        <f>SUM(T51:T57)</f>
        <v>0</v>
      </c>
      <c r="U58" s="179">
        <f>T58/T13</f>
        <v>0</v>
      </c>
      <c r="V58" s="180">
        <f>SUM(V51:V57)</f>
        <v>0</v>
      </c>
      <c r="W58" s="178">
        <f>V58/T13</f>
        <v>0</v>
      </c>
      <c r="X58" s="301">
        <f>SUM(X51:X57)</f>
        <v>0</v>
      </c>
      <c r="Y58" s="302">
        <f>X58/T13</f>
        <v>0</v>
      </c>
      <c r="Z58" s="291"/>
      <c r="AA58" s="292"/>
      <c r="AB58" s="292"/>
      <c r="AC58" s="292"/>
      <c r="AD58" s="292"/>
      <c r="AE58" s="294"/>
      <c r="AF58" s="284"/>
      <c r="AG58" s="132"/>
      <c r="AH58" s="172"/>
      <c r="AI58" t="s" s="199">
        <v>47</v>
      </c>
      <c r="AJ58" s="300">
        <f>SUM(AJ51:AJ57)</f>
        <v>0</v>
      </c>
      <c r="AK58" s="179">
        <f>AJ58/AJ13</f>
        <v>0</v>
      </c>
      <c r="AL58" s="180">
        <f>SUM(AL51:AL57)</f>
        <v>0</v>
      </c>
      <c r="AM58" s="178">
        <f>AL58/AJ13</f>
        <v>0</v>
      </c>
      <c r="AN58" s="301">
        <f>SUM(AN51:AN57)</f>
        <v>0</v>
      </c>
      <c r="AO58" s="302">
        <f>AN58/AJ13</f>
        <v>0</v>
      </c>
      <c r="AP58" s="291"/>
      <c r="AQ58" s="292"/>
      <c r="AR58" s="292"/>
      <c r="AS58" s="292"/>
      <c r="AT58" s="292"/>
      <c r="AU58" s="294"/>
      <c r="AV58" s="285"/>
      <c r="AW58" s="132"/>
      <c r="AX58" s="172"/>
      <c r="AY58" t="s" s="199">
        <v>47</v>
      </c>
      <c r="AZ58" s="300">
        <f>SUM(AZ51:AZ57)</f>
        <v>0</v>
      </c>
      <c r="BA58" s="179">
        <f>AZ58/AZ13</f>
        <v>0</v>
      </c>
      <c r="BB58" s="180">
        <f>SUM(BB51:BB57)</f>
        <v>0</v>
      </c>
      <c r="BC58" s="178">
        <f>BB58/AZ13</f>
        <v>0</v>
      </c>
      <c r="BD58" s="301">
        <f>SUM(BD51:BD57)</f>
        <v>0</v>
      </c>
      <c r="BE58" s="302">
        <f>BD58/AZ13</f>
        <v>0</v>
      </c>
      <c r="BF58" s="291"/>
      <c r="BG58" s="292"/>
      <c r="BH58" s="292"/>
      <c r="BI58" s="292"/>
      <c r="BJ58" s="292"/>
      <c r="BK58" s="293"/>
      <c r="BL58" s="191"/>
      <c r="BM58" s="132"/>
      <c r="BN58" s="172"/>
      <c r="BO58" t="s" s="199">
        <v>47</v>
      </c>
      <c r="BP58" s="300">
        <f>SUM(BP51:BP57)</f>
        <v>0</v>
      </c>
      <c r="BQ58" s="179">
        <f>BP58/BP13</f>
        <v>0</v>
      </c>
      <c r="BR58" s="180">
        <f>SUM(BR51:BR57)</f>
        <v>0</v>
      </c>
      <c r="BS58" s="178">
        <f>BR58/BP13</f>
        <v>0</v>
      </c>
      <c r="BT58" s="301">
        <f>SUM(BT51:BT57)</f>
        <v>0</v>
      </c>
      <c r="BU58" s="302">
        <f>BT58/BP13</f>
        <v>0</v>
      </c>
      <c r="BV58" s="291"/>
      <c r="BW58" s="292"/>
      <c r="BX58" s="292"/>
      <c r="BY58" s="292"/>
      <c r="BZ58" s="292"/>
      <c r="CA58" s="294"/>
      <c r="CB58" s="28"/>
    </row>
    <row r="59" ht="21.5" customHeight="1">
      <c r="A59" s="97"/>
      <c r="B59" s="303"/>
      <c r="C59" s="304"/>
      <c r="D59" s="257"/>
      <c r="E59" s="259"/>
      <c r="F59" s="258"/>
      <c r="G59" s="259"/>
      <c r="H59" s="258"/>
      <c r="I59" s="260"/>
      <c r="J59" s="291"/>
      <c r="K59" s="292"/>
      <c r="L59" s="292"/>
      <c r="M59" s="292"/>
      <c r="N59" s="292"/>
      <c r="O59" s="293"/>
      <c r="P59" s="144"/>
      <c r="Q59" s="97"/>
      <c r="R59" s="303"/>
      <c r="S59" s="304"/>
      <c r="T59" s="257"/>
      <c r="U59" s="259"/>
      <c r="V59" s="258"/>
      <c r="W59" s="259"/>
      <c r="X59" s="258"/>
      <c r="Y59" s="260"/>
      <c r="Z59" s="291"/>
      <c r="AA59" s="292"/>
      <c r="AB59" s="292"/>
      <c r="AC59" s="292"/>
      <c r="AD59" s="292"/>
      <c r="AE59" s="294"/>
      <c r="AF59" s="284"/>
      <c r="AG59" s="97"/>
      <c r="AH59" s="303"/>
      <c r="AI59" s="304"/>
      <c r="AJ59" s="257"/>
      <c r="AK59" s="259"/>
      <c r="AL59" s="258"/>
      <c r="AM59" s="259"/>
      <c r="AN59" s="258"/>
      <c r="AO59" s="260"/>
      <c r="AP59" s="291"/>
      <c r="AQ59" s="292"/>
      <c r="AR59" s="292"/>
      <c r="AS59" s="292"/>
      <c r="AT59" s="292"/>
      <c r="AU59" s="294"/>
      <c r="AV59" s="285"/>
      <c r="AW59" s="97"/>
      <c r="AX59" s="303"/>
      <c r="AY59" s="304"/>
      <c r="AZ59" s="257"/>
      <c r="BA59" s="259"/>
      <c r="BB59" s="258"/>
      <c r="BC59" s="259"/>
      <c r="BD59" s="258"/>
      <c r="BE59" s="260"/>
      <c r="BF59" s="291"/>
      <c r="BG59" s="292"/>
      <c r="BH59" s="292"/>
      <c r="BI59" s="292"/>
      <c r="BJ59" s="292"/>
      <c r="BK59" s="293"/>
      <c r="BL59" s="191"/>
      <c r="BM59" s="97"/>
      <c r="BN59" s="303"/>
      <c r="BO59" s="304"/>
      <c r="BP59" s="257"/>
      <c r="BQ59" s="259"/>
      <c r="BR59" s="258"/>
      <c r="BS59" s="259"/>
      <c r="BT59" s="258"/>
      <c r="BU59" s="260"/>
      <c r="BV59" s="291"/>
      <c r="BW59" s="292"/>
      <c r="BX59" s="292"/>
      <c r="BY59" s="292"/>
      <c r="BZ59" s="292"/>
      <c r="CA59" s="294"/>
      <c r="CB59" s="28"/>
    </row>
    <row r="60" ht="21.5" customHeight="1">
      <c r="A60" s="132"/>
      <c r="B60" s="172"/>
      <c r="C60" t="s" s="133">
        <v>48</v>
      </c>
      <c r="D60" t="s" s="305">
        <v>5</v>
      </c>
      <c r="E60" s="306">
        <f>D60/D13</f>
      </c>
      <c r="F60" t="s" s="189">
        <v>5</v>
      </c>
      <c r="G60" s="188">
        <f>F60/D13</f>
      </c>
      <c r="H60" t="s" s="307">
        <v>5</v>
      </c>
      <c r="I60" s="308">
        <f>H60/D13</f>
      </c>
      <c r="J60" s="291"/>
      <c r="K60" s="292"/>
      <c r="L60" s="292"/>
      <c r="M60" s="292"/>
      <c r="N60" s="292"/>
      <c r="O60" s="293"/>
      <c r="P60" s="261"/>
      <c r="Q60" s="132"/>
      <c r="R60" s="172"/>
      <c r="S60" t="s" s="133">
        <v>48</v>
      </c>
      <c r="T60" t="s" s="305">
        <v>5</v>
      </c>
      <c r="U60" s="306">
        <f>T60/T13</f>
      </c>
      <c r="V60" t="s" s="189">
        <v>5</v>
      </c>
      <c r="W60" s="188">
        <f>V60/T13</f>
      </c>
      <c r="X60" t="s" s="307">
        <v>5</v>
      </c>
      <c r="Y60" s="308">
        <f>X60/T13</f>
      </c>
      <c r="Z60" s="291"/>
      <c r="AA60" s="292"/>
      <c r="AB60" s="292"/>
      <c r="AC60" s="292"/>
      <c r="AD60" s="292"/>
      <c r="AE60" s="294"/>
      <c r="AF60" s="284"/>
      <c r="AG60" s="132"/>
      <c r="AH60" s="172"/>
      <c r="AI60" t="s" s="133">
        <v>48</v>
      </c>
      <c r="AJ60" t="s" s="305">
        <v>5</v>
      </c>
      <c r="AK60" s="306">
        <f>AJ60/AJ13</f>
      </c>
      <c r="AL60" t="s" s="189">
        <v>5</v>
      </c>
      <c r="AM60" s="188">
        <f>AL60/AJ13</f>
      </c>
      <c r="AN60" t="s" s="307">
        <v>5</v>
      </c>
      <c r="AO60" s="308">
        <f>AN60/AJ13</f>
      </c>
      <c r="AP60" s="291"/>
      <c r="AQ60" s="292"/>
      <c r="AR60" s="292"/>
      <c r="AS60" s="292"/>
      <c r="AT60" s="292"/>
      <c r="AU60" s="294"/>
      <c r="AV60" s="285"/>
      <c r="AW60" s="132"/>
      <c r="AX60" s="172"/>
      <c r="AY60" t="s" s="133">
        <v>48</v>
      </c>
      <c r="AZ60" t="s" s="305">
        <v>5</v>
      </c>
      <c r="BA60" s="306">
        <f>AZ60/AZ13</f>
      </c>
      <c r="BB60" t="s" s="189">
        <v>5</v>
      </c>
      <c r="BC60" s="188">
        <f>BB60/AZ13</f>
      </c>
      <c r="BD60" t="s" s="307">
        <v>5</v>
      </c>
      <c r="BE60" s="308">
        <f>BD60/AZ13</f>
      </c>
      <c r="BF60" s="291"/>
      <c r="BG60" s="292"/>
      <c r="BH60" s="292"/>
      <c r="BI60" s="292"/>
      <c r="BJ60" s="292"/>
      <c r="BK60" s="293"/>
      <c r="BL60" s="191"/>
      <c r="BM60" s="132"/>
      <c r="BN60" s="172"/>
      <c r="BO60" t="s" s="133">
        <v>48</v>
      </c>
      <c r="BP60" t="s" s="305">
        <v>5</v>
      </c>
      <c r="BQ60" s="306">
        <f>BP60/BP13</f>
      </c>
      <c r="BR60" t="s" s="189">
        <v>5</v>
      </c>
      <c r="BS60" s="188">
        <f>BR60/BP13</f>
      </c>
      <c r="BT60" t="s" s="307">
        <v>5</v>
      </c>
      <c r="BU60" s="308">
        <f>BT60/BP13</f>
      </c>
      <c r="BV60" s="291"/>
      <c r="BW60" s="292"/>
      <c r="BX60" s="292"/>
      <c r="BY60" s="292"/>
      <c r="BZ60" s="292"/>
      <c r="CA60" s="294"/>
      <c r="CB60" s="28"/>
    </row>
    <row r="61" ht="21.5" customHeight="1">
      <c r="A61" s="151"/>
      <c r="B61" s="213"/>
      <c r="C61" t="s" s="152">
        <v>49</v>
      </c>
      <c r="D61" t="s" s="309">
        <v>5</v>
      </c>
      <c r="E61" s="310">
        <f>D61/D13</f>
      </c>
      <c r="F61" t="s" s="311">
        <v>5</v>
      </c>
      <c r="G61" s="197">
        <f>F61/D13</f>
      </c>
      <c r="H61" t="s" s="312">
        <v>5</v>
      </c>
      <c r="I61" s="313">
        <f>H61/D13</f>
      </c>
      <c r="J61" s="314"/>
      <c r="K61" s="315"/>
      <c r="L61" s="315"/>
      <c r="M61" s="315"/>
      <c r="N61" s="315"/>
      <c r="O61" s="316"/>
      <c r="P61" s="261"/>
      <c r="Q61" s="151"/>
      <c r="R61" s="213"/>
      <c r="S61" t="s" s="152">
        <v>49</v>
      </c>
      <c r="T61" t="s" s="309">
        <v>5</v>
      </c>
      <c r="U61" s="310">
        <f>T61/T13</f>
      </c>
      <c r="V61" t="s" s="311">
        <v>5</v>
      </c>
      <c r="W61" s="197">
        <f>V61/T13</f>
      </c>
      <c r="X61" t="s" s="312">
        <v>5</v>
      </c>
      <c r="Y61" s="313">
        <f>X61/T13</f>
      </c>
      <c r="Z61" s="314"/>
      <c r="AA61" s="315"/>
      <c r="AB61" s="315"/>
      <c r="AC61" s="315"/>
      <c r="AD61" s="315"/>
      <c r="AE61" s="317"/>
      <c r="AF61" s="284"/>
      <c r="AG61" s="151"/>
      <c r="AH61" s="213"/>
      <c r="AI61" t="s" s="152">
        <v>49</v>
      </c>
      <c r="AJ61" t="s" s="309">
        <v>5</v>
      </c>
      <c r="AK61" s="310">
        <f>AJ61/AJ13</f>
      </c>
      <c r="AL61" t="s" s="311">
        <v>5</v>
      </c>
      <c r="AM61" s="197">
        <f>AL61/AJ13</f>
      </c>
      <c r="AN61" t="s" s="312">
        <v>5</v>
      </c>
      <c r="AO61" s="313">
        <f>AN61/AJ13</f>
      </c>
      <c r="AP61" s="314"/>
      <c r="AQ61" s="315"/>
      <c r="AR61" s="315"/>
      <c r="AS61" s="315"/>
      <c r="AT61" s="315"/>
      <c r="AU61" s="317"/>
      <c r="AV61" s="285"/>
      <c r="AW61" s="151"/>
      <c r="AX61" s="213"/>
      <c r="AY61" t="s" s="152">
        <v>49</v>
      </c>
      <c r="AZ61" t="s" s="309">
        <v>5</v>
      </c>
      <c r="BA61" s="310">
        <f>AZ61/AZ13</f>
      </c>
      <c r="BB61" t="s" s="311">
        <v>5</v>
      </c>
      <c r="BC61" s="197">
        <f>BB61/AZ13</f>
      </c>
      <c r="BD61" t="s" s="312">
        <v>5</v>
      </c>
      <c r="BE61" s="313">
        <f>BD61/AZ13</f>
      </c>
      <c r="BF61" s="314"/>
      <c r="BG61" s="315"/>
      <c r="BH61" s="315"/>
      <c r="BI61" s="315"/>
      <c r="BJ61" s="315"/>
      <c r="BK61" s="316"/>
      <c r="BL61" s="191"/>
      <c r="BM61" s="151"/>
      <c r="BN61" s="213"/>
      <c r="BO61" t="s" s="152">
        <v>49</v>
      </c>
      <c r="BP61" t="s" s="309">
        <v>5</v>
      </c>
      <c r="BQ61" s="310">
        <f>BP61/BP13</f>
      </c>
      <c r="BR61" t="s" s="311">
        <v>5</v>
      </c>
      <c r="BS61" s="197">
        <f>BR61/BP13</f>
      </c>
      <c r="BT61" t="s" s="312">
        <v>5</v>
      </c>
      <c r="BU61" s="313">
        <f>BT61/BP13</f>
      </c>
      <c r="BV61" s="314"/>
      <c r="BW61" s="315"/>
      <c r="BX61" s="315"/>
      <c r="BY61" s="315"/>
      <c r="BZ61" s="315"/>
      <c r="CA61" s="317"/>
      <c r="CB61" s="28"/>
    </row>
    <row r="62" ht="21.5" customHeight="1">
      <c r="A62" s="109"/>
      <c r="B62" s="110"/>
      <c r="C62" s="214"/>
      <c r="D62" s="113"/>
      <c r="E62" s="113"/>
      <c r="F62" s="113"/>
      <c r="G62" s="215"/>
      <c r="H62" s="113"/>
      <c r="I62" s="215"/>
      <c r="J62" s="113"/>
      <c r="K62" s="215"/>
      <c r="L62" s="113"/>
      <c r="M62" s="215"/>
      <c r="N62" s="113"/>
      <c r="O62" s="215"/>
      <c r="P62" s="65"/>
      <c r="Q62" s="115"/>
      <c r="R62" s="110"/>
      <c r="S62" s="214"/>
      <c r="T62" s="113"/>
      <c r="U62" s="113"/>
      <c r="V62" s="113"/>
      <c r="W62" s="215"/>
      <c r="X62" s="113"/>
      <c r="Y62" s="215"/>
      <c r="Z62" s="113"/>
      <c r="AA62" s="215"/>
      <c r="AB62" s="113"/>
      <c r="AC62" s="215"/>
      <c r="AD62" s="113"/>
      <c r="AE62" s="215"/>
      <c r="AF62" s="116"/>
      <c r="AG62" s="115"/>
      <c r="AH62" s="110"/>
      <c r="AI62" s="214"/>
      <c r="AJ62" s="113"/>
      <c r="AK62" s="113"/>
      <c r="AL62" s="113"/>
      <c r="AM62" s="215"/>
      <c r="AN62" s="113"/>
      <c r="AO62" s="215"/>
      <c r="AP62" s="113"/>
      <c r="AQ62" s="215"/>
      <c r="AR62" s="113"/>
      <c r="AS62" s="215"/>
      <c r="AT62" s="113"/>
      <c r="AU62" s="215"/>
      <c r="AV62" s="117"/>
      <c r="AW62" s="115"/>
      <c r="AX62" s="110"/>
      <c r="AY62" s="214"/>
      <c r="AZ62" s="113"/>
      <c r="BA62" s="113"/>
      <c r="BB62" s="113"/>
      <c r="BC62" s="215"/>
      <c r="BD62" s="113"/>
      <c r="BE62" s="215"/>
      <c r="BF62" s="113"/>
      <c r="BG62" s="215"/>
      <c r="BH62" s="113"/>
      <c r="BI62" s="215"/>
      <c r="BJ62" s="113"/>
      <c r="BK62" s="215"/>
      <c r="BL62" s="217"/>
      <c r="BM62" s="218"/>
      <c r="BN62" s="110"/>
      <c r="BO62" s="214"/>
      <c r="BP62" s="113"/>
      <c r="BQ62" s="113"/>
      <c r="BR62" s="113"/>
      <c r="BS62" s="215"/>
      <c r="BT62" s="113"/>
      <c r="BU62" s="215"/>
      <c r="BV62" s="113"/>
      <c r="BW62" s="215"/>
      <c r="BX62" s="113"/>
      <c r="BY62" s="215"/>
      <c r="BZ62" s="113"/>
      <c r="CA62" s="215"/>
      <c r="CB62" s="219"/>
    </row>
    <row r="63" ht="21.5" customHeight="1">
      <c r="A63" t="s" s="119">
        <v>64</v>
      </c>
      <c r="B63" t="s" s="119">
        <v>65</v>
      </c>
      <c r="C63" t="s" s="165">
        <v>66</v>
      </c>
      <c r="D63" t="s" s="274">
        <v>67</v>
      </c>
      <c r="E63" s="318"/>
      <c r="F63" s="319"/>
      <c r="G63" t="s" s="320">
        <v>68</v>
      </c>
      <c r="H63" s="275"/>
      <c r="I63" s="321"/>
      <c r="J63" t="s" s="322">
        <v>69</v>
      </c>
      <c r="K63" s="323"/>
      <c r="L63" s="323"/>
      <c r="M63" s="323"/>
      <c r="N63" s="323"/>
      <c r="O63" s="324"/>
      <c r="P63" s="261"/>
      <c r="Q63" t="s" s="119">
        <v>64</v>
      </c>
      <c r="R63" t="s" s="119">
        <v>65</v>
      </c>
      <c r="S63" t="s" s="165">
        <v>66</v>
      </c>
      <c r="T63" t="s" s="274">
        <v>67</v>
      </c>
      <c r="U63" s="318"/>
      <c r="V63" s="319"/>
      <c r="W63" t="s" s="320">
        <v>68</v>
      </c>
      <c r="X63" s="275"/>
      <c r="Y63" s="321"/>
      <c r="Z63" t="s" s="322">
        <v>69</v>
      </c>
      <c r="AA63" s="325"/>
      <c r="AB63" s="325"/>
      <c r="AC63" s="325"/>
      <c r="AD63" s="325"/>
      <c r="AE63" s="326"/>
      <c r="AF63" s="96"/>
      <c r="AG63" t="s" s="119">
        <v>64</v>
      </c>
      <c r="AH63" t="s" s="119">
        <v>65</v>
      </c>
      <c r="AI63" t="s" s="165">
        <v>66</v>
      </c>
      <c r="AJ63" t="s" s="274">
        <v>67</v>
      </c>
      <c r="AK63" s="318"/>
      <c r="AL63" s="319"/>
      <c r="AM63" t="s" s="320">
        <v>68</v>
      </c>
      <c r="AN63" s="275"/>
      <c r="AO63" s="321"/>
      <c r="AP63" t="s" s="322">
        <v>69</v>
      </c>
      <c r="AQ63" s="325"/>
      <c r="AR63" s="325"/>
      <c r="AS63" s="325"/>
      <c r="AT63" s="325"/>
      <c r="AU63" s="326"/>
      <c r="AV63" s="97"/>
      <c r="AW63" t="s" s="119">
        <v>64</v>
      </c>
      <c r="AX63" t="s" s="119">
        <v>65</v>
      </c>
      <c r="AY63" t="s" s="165">
        <v>66</v>
      </c>
      <c r="AZ63" t="s" s="274">
        <v>67</v>
      </c>
      <c r="BA63" s="318"/>
      <c r="BB63" s="319"/>
      <c r="BC63" t="s" s="320">
        <v>68</v>
      </c>
      <c r="BD63" s="275"/>
      <c r="BE63" s="321"/>
      <c r="BF63" t="s" s="322">
        <v>69</v>
      </c>
      <c r="BG63" s="325"/>
      <c r="BH63" s="325"/>
      <c r="BI63" s="325"/>
      <c r="BJ63" s="325"/>
      <c r="BK63" s="326"/>
      <c r="BL63" s="191"/>
      <c r="BM63" t="s" s="119">
        <v>64</v>
      </c>
      <c r="BN63" t="s" s="119">
        <v>65</v>
      </c>
      <c r="BO63" t="s" s="165">
        <v>66</v>
      </c>
      <c r="BP63" t="s" s="274">
        <v>67</v>
      </c>
      <c r="BQ63" s="318"/>
      <c r="BR63" s="319"/>
      <c r="BS63" t="s" s="320">
        <v>68</v>
      </c>
      <c r="BT63" s="275"/>
      <c r="BU63" s="321"/>
      <c r="BV63" t="s" s="322">
        <v>69</v>
      </c>
      <c r="BW63" s="325"/>
      <c r="BX63" s="325"/>
      <c r="BY63" s="325"/>
      <c r="BZ63" s="325"/>
      <c r="CA63" s="326"/>
      <c r="CB63" s="327"/>
    </row>
    <row r="64" ht="21.5" customHeight="1">
      <c r="A64" s="328"/>
      <c r="B64" s="328"/>
      <c r="C64" s="329"/>
      <c r="D64" t="s" s="286">
        <v>38</v>
      </c>
      <c r="E64" t="s" s="330">
        <v>39</v>
      </c>
      <c r="F64" s="331"/>
      <c r="G64" t="s" s="332">
        <v>38</v>
      </c>
      <c r="H64" t="s" s="333">
        <v>39</v>
      </c>
      <c r="I64" s="334"/>
      <c r="J64" s="335"/>
      <c r="K64" s="336"/>
      <c r="L64" s="336"/>
      <c r="M64" s="336"/>
      <c r="N64" s="336"/>
      <c r="O64" s="337"/>
      <c r="P64" s="261"/>
      <c r="Q64" s="328"/>
      <c r="R64" s="328"/>
      <c r="S64" s="329"/>
      <c r="T64" t="s" s="286">
        <v>38</v>
      </c>
      <c r="U64" t="s" s="330">
        <v>39</v>
      </c>
      <c r="V64" s="331"/>
      <c r="W64" t="s" s="332">
        <v>38</v>
      </c>
      <c r="X64" t="s" s="333">
        <v>39</v>
      </c>
      <c r="Y64" s="334"/>
      <c r="Z64" s="338"/>
      <c r="AA64" s="339"/>
      <c r="AB64" s="339"/>
      <c r="AC64" s="339"/>
      <c r="AD64" s="339"/>
      <c r="AE64" s="340"/>
      <c r="AF64" s="96"/>
      <c r="AG64" s="328"/>
      <c r="AH64" s="328"/>
      <c r="AI64" s="329"/>
      <c r="AJ64" t="s" s="286">
        <v>38</v>
      </c>
      <c r="AK64" t="s" s="330">
        <v>39</v>
      </c>
      <c r="AL64" s="331"/>
      <c r="AM64" t="s" s="332">
        <v>38</v>
      </c>
      <c r="AN64" t="s" s="333">
        <v>39</v>
      </c>
      <c r="AO64" s="334"/>
      <c r="AP64" s="338"/>
      <c r="AQ64" s="339"/>
      <c r="AR64" s="339"/>
      <c r="AS64" s="339"/>
      <c r="AT64" s="339"/>
      <c r="AU64" s="340"/>
      <c r="AV64" s="97"/>
      <c r="AW64" s="328"/>
      <c r="AX64" s="328"/>
      <c r="AY64" s="329"/>
      <c r="AZ64" t="s" s="286">
        <v>38</v>
      </c>
      <c r="BA64" t="s" s="330">
        <v>39</v>
      </c>
      <c r="BB64" s="331"/>
      <c r="BC64" t="s" s="332">
        <v>38</v>
      </c>
      <c r="BD64" t="s" s="333">
        <v>39</v>
      </c>
      <c r="BE64" s="334"/>
      <c r="BF64" s="338"/>
      <c r="BG64" s="339"/>
      <c r="BH64" s="339"/>
      <c r="BI64" s="339"/>
      <c r="BJ64" s="339"/>
      <c r="BK64" s="340"/>
      <c r="BL64" s="191"/>
      <c r="BM64" s="328"/>
      <c r="BN64" s="328"/>
      <c r="BO64" s="329"/>
      <c r="BP64" t="s" s="286">
        <v>38</v>
      </c>
      <c r="BQ64" t="s" s="330">
        <v>39</v>
      </c>
      <c r="BR64" s="331"/>
      <c r="BS64" t="s" s="332">
        <v>38</v>
      </c>
      <c r="BT64" t="s" s="333">
        <v>39</v>
      </c>
      <c r="BU64" s="334"/>
      <c r="BV64" s="338"/>
      <c r="BW64" s="339"/>
      <c r="BX64" s="339"/>
      <c r="BY64" s="339"/>
      <c r="BZ64" s="339"/>
      <c r="CA64" s="340"/>
      <c r="CB64" s="327"/>
    </row>
    <row r="65" ht="21.5" customHeight="1">
      <c r="A65" s="341"/>
      <c r="B65" s="341"/>
      <c r="C65" t="s" s="342">
        <v>47</v>
      </c>
      <c r="D65" s="343"/>
      <c r="E65" s="344">
        <f>D65/D13</f>
        <v>0</v>
      </c>
      <c r="F65" s="345"/>
      <c r="G65" s="346"/>
      <c r="H65" s="347">
        <f>G65/D13</f>
        <v>0</v>
      </c>
      <c r="I65" s="334"/>
      <c r="J65" s="348"/>
      <c r="K65" s="269"/>
      <c r="L65" s="269"/>
      <c r="M65" s="269"/>
      <c r="N65" s="269"/>
      <c r="O65" s="270"/>
      <c r="P65" s="261"/>
      <c r="Q65" s="341"/>
      <c r="R65" s="341"/>
      <c r="S65" t="s" s="342">
        <v>47</v>
      </c>
      <c r="T65" s="343"/>
      <c r="U65" s="344">
        <f>T65/T13</f>
        <v>0</v>
      </c>
      <c r="V65" s="345"/>
      <c r="W65" s="346"/>
      <c r="X65" s="347">
        <f>W65/T13</f>
        <v>0</v>
      </c>
      <c r="Y65" s="349"/>
      <c r="Z65" s="350"/>
      <c r="AA65" s="351"/>
      <c r="AB65" s="351"/>
      <c r="AC65" s="351"/>
      <c r="AD65" s="351"/>
      <c r="AE65" s="352"/>
      <c r="AF65" s="96"/>
      <c r="AG65" s="341"/>
      <c r="AH65" s="341"/>
      <c r="AI65" t="s" s="342">
        <v>47</v>
      </c>
      <c r="AJ65" s="343"/>
      <c r="AK65" s="344">
        <f>AJ65/AJ13</f>
        <v>0</v>
      </c>
      <c r="AL65" s="345"/>
      <c r="AM65" s="346"/>
      <c r="AN65" s="347">
        <f>AM65/AJ13</f>
        <v>0</v>
      </c>
      <c r="AO65" s="349"/>
      <c r="AP65" s="350"/>
      <c r="AQ65" s="351"/>
      <c r="AR65" s="351"/>
      <c r="AS65" s="351"/>
      <c r="AT65" s="351"/>
      <c r="AU65" s="352"/>
      <c r="AV65" s="97"/>
      <c r="AW65" s="341"/>
      <c r="AX65" s="341"/>
      <c r="AY65" t="s" s="342">
        <v>47</v>
      </c>
      <c r="AZ65" s="343"/>
      <c r="BA65" s="344">
        <f>AZ65/AZ13</f>
        <v>0</v>
      </c>
      <c r="BB65" s="345"/>
      <c r="BC65" s="346"/>
      <c r="BD65" s="347">
        <f>BC65/AZ13</f>
        <v>0</v>
      </c>
      <c r="BE65" s="349"/>
      <c r="BF65" s="350"/>
      <c r="BG65" s="351"/>
      <c r="BH65" s="351"/>
      <c r="BI65" s="351"/>
      <c r="BJ65" s="351"/>
      <c r="BK65" s="352"/>
      <c r="BL65" s="191"/>
      <c r="BM65" s="341"/>
      <c r="BN65" s="341"/>
      <c r="BO65" t="s" s="342">
        <v>47</v>
      </c>
      <c r="BP65" s="343"/>
      <c r="BQ65" s="344">
        <f>BP65/BP13</f>
        <v>0</v>
      </c>
      <c r="BR65" s="345"/>
      <c r="BS65" s="346"/>
      <c r="BT65" s="347">
        <f>BS65/BP13</f>
        <v>0</v>
      </c>
      <c r="BU65" s="349"/>
      <c r="BV65" s="350"/>
      <c r="BW65" s="351"/>
      <c r="BX65" s="351"/>
      <c r="BY65" s="351"/>
      <c r="BZ65" s="351"/>
      <c r="CA65" s="352"/>
      <c r="CB65" s="327"/>
    </row>
    <row r="66" ht="21.5" customHeight="1">
      <c r="A66" s="353"/>
      <c r="B66" s="353"/>
      <c r="C66" s="354"/>
      <c r="D66" s="343"/>
      <c r="E66" s="344"/>
      <c r="F66" s="355"/>
      <c r="G66" s="346"/>
      <c r="H66" s="347"/>
      <c r="I66" s="349"/>
      <c r="J66" s="356"/>
      <c r="K66" s="356"/>
      <c r="L66" s="356"/>
      <c r="M66" s="356"/>
      <c r="N66" s="356"/>
      <c r="O66" s="356"/>
      <c r="P66" s="357"/>
      <c r="Q66" s="358"/>
      <c r="R66" s="359"/>
      <c r="S66" s="359"/>
      <c r="T66" s="360"/>
      <c r="U66" s="360"/>
      <c r="V66" s="360"/>
      <c r="W66" s="360"/>
      <c r="X66" s="360"/>
      <c r="Y66" s="360"/>
      <c r="Z66" s="361"/>
      <c r="AA66" s="360"/>
      <c r="AB66" s="360"/>
      <c r="AC66" s="360"/>
      <c r="AD66" s="360"/>
      <c r="AE66" s="362"/>
      <c r="AF66" s="363"/>
      <c r="AG66" s="358"/>
      <c r="AH66" s="359"/>
      <c r="AI66" s="359"/>
      <c r="AJ66" s="360"/>
      <c r="AK66" s="360"/>
      <c r="AL66" s="360"/>
      <c r="AM66" s="360"/>
      <c r="AN66" s="360"/>
      <c r="AO66" s="360"/>
      <c r="AP66" s="361"/>
      <c r="AQ66" s="360"/>
      <c r="AR66" s="360"/>
      <c r="AS66" s="360"/>
      <c r="AT66" s="360"/>
      <c r="AU66" s="362"/>
      <c r="AV66" s="364"/>
      <c r="AW66" s="358"/>
      <c r="AX66" s="359"/>
      <c r="AY66" s="359"/>
      <c r="AZ66" s="360"/>
      <c r="BA66" s="360"/>
      <c r="BB66" s="360"/>
      <c r="BC66" s="360"/>
      <c r="BD66" s="360"/>
      <c r="BE66" s="360"/>
      <c r="BF66" s="361"/>
      <c r="BG66" s="360"/>
      <c r="BH66" s="360"/>
      <c r="BI66" s="360"/>
      <c r="BJ66" s="360"/>
      <c r="BK66" s="362"/>
      <c r="BL66" s="365"/>
      <c r="BM66" s="358"/>
      <c r="BN66" s="359"/>
      <c r="BO66" s="359"/>
      <c r="BP66" s="360"/>
      <c r="BQ66" s="360"/>
      <c r="BR66" s="360"/>
      <c r="BS66" s="360"/>
      <c r="BT66" s="360"/>
      <c r="BU66" s="360"/>
      <c r="BV66" s="361"/>
      <c r="BW66" s="360"/>
      <c r="BX66" s="360"/>
      <c r="BY66" s="360"/>
      <c r="BZ66" s="360"/>
      <c r="CA66" s="362"/>
      <c r="CB66" s="327"/>
    </row>
    <row r="67" ht="21.5" customHeight="1">
      <c r="A67" s="366"/>
      <c r="B67" s="367"/>
      <c r="C67" s="367"/>
      <c r="D67" s="321"/>
      <c r="E67" s="321"/>
      <c r="F67" s="321"/>
      <c r="G67" s="321"/>
      <c r="H67" s="321"/>
      <c r="I67" s="321"/>
      <c r="J67" s="368"/>
      <c r="K67" s="321"/>
      <c r="L67" s="321"/>
      <c r="M67" s="321"/>
      <c r="N67" s="321"/>
      <c r="O67" s="369"/>
      <c r="P67" s="370"/>
      <c r="Q67" s="371"/>
      <c r="R67" s="372"/>
      <c r="S67" s="372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4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5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6"/>
      <c r="BL67" s="377"/>
      <c r="BM67" s="378"/>
      <c r="BN67" s="372"/>
      <c r="BO67" s="372"/>
      <c r="BP67" s="372"/>
      <c r="BQ67" s="372"/>
      <c r="BR67" s="372"/>
      <c r="BS67" s="372"/>
      <c r="BT67" s="372"/>
      <c r="BU67" s="372"/>
      <c r="BV67" s="372"/>
      <c r="BW67" s="372"/>
      <c r="BX67" s="372"/>
      <c r="BY67" s="372"/>
      <c r="BZ67" s="372"/>
      <c r="CA67" s="372"/>
      <c r="CB67" s="374"/>
    </row>
  </sheetData>
  <mergeCells count="218">
    <mergeCell ref="BP63:BQ63"/>
    <mergeCell ref="L21:M21"/>
    <mergeCell ref="BN63:BN65"/>
    <mergeCell ref="J21:K21"/>
    <mergeCell ref="BN49:BN61"/>
    <mergeCell ref="BM49:BM61"/>
    <mergeCell ref="A1:E2"/>
    <mergeCell ref="BX21:BY21"/>
    <mergeCell ref="AW49:AW61"/>
    <mergeCell ref="BV63:CA65"/>
    <mergeCell ref="R21:R33"/>
    <mergeCell ref="BP49:BQ49"/>
    <mergeCell ref="T13:AE13"/>
    <mergeCell ref="BW35:CA47"/>
    <mergeCell ref="BM35:BM47"/>
    <mergeCell ref="BM21:BM33"/>
    <mergeCell ref="AL49:AM49"/>
    <mergeCell ref="BP35:BQ35"/>
    <mergeCell ref="BZ21:CA21"/>
    <mergeCell ref="AY49:AY50"/>
    <mergeCell ref="BP21:BQ21"/>
    <mergeCell ref="BT21:BU21"/>
    <mergeCell ref="BO21:BO22"/>
    <mergeCell ref="AN49:AO49"/>
    <mergeCell ref="BV21:BW21"/>
    <mergeCell ref="BP13:CA13"/>
    <mergeCell ref="AG35:AG47"/>
    <mergeCell ref="BO63:BO64"/>
    <mergeCell ref="BV20:BW20"/>
    <mergeCell ref="BM63:BM65"/>
    <mergeCell ref="BT20:BU20"/>
    <mergeCell ref="A15:A19"/>
    <mergeCell ref="BS63:BT63"/>
    <mergeCell ref="BZ20:CA20"/>
    <mergeCell ref="BX20:BY20"/>
    <mergeCell ref="BP12:CA12"/>
    <mergeCell ref="BR20:BS20"/>
    <mergeCell ref="BN35:BN47"/>
    <mergeCell ref="AM63:AN63"/>
    <mergeCell ref="AT20:AU20"/>
    <mergeCell ref="BO49:BO50"/>
    <mergeCell ref="BO35:BO36"/>
    <mergeCell ref="BT49:BU49"/>
    <mergeCell ref="AZ63:BA63"/>
    <mergeCell ref="AX63:AX65"/>
    <mergeCell ref="AX49:AX61"/>
    <mergeCell ref="BH21:BI21"/>
    <mergeCell ref="F2:N2"/>
    <mergeCell ref="AG49:AG61"/>
    <mergeCell ref="AW15:AW19"/>
    <mergeCell ref="BF63:BK65"/>
    <mergeCell ref="B21:B33"/>
    <mergeCell ref="AZ49:BA49"/>
    <mergeCell ref="D13:O13"/>
    <mergeCell ref="BG35:BK47"/>
    <mergeCell ref="AW35:AW47"/>
    <mergeCell ref="AW21:AW33"/>
    <mergeCell ref="V49:W49"/>
    <mergeCell ref="AZ21:BA21"/>
    <mergeCell ref="AY21:AY22"/>
    <mergeCell ref="X49:Y49"/>
    <mergeCell ref="AZ13:BK13"/>
    <mergeCell ref="Q35:Q47"/>
    <mergeCell ref="AY63:AY64"/>
    <mergeCell ref="BF20:BG20"/>
    <mergeCell ref="BH20:BI20"/>
    <mergeCell ref="AZ12:BK12"/>
    <mergeCell ref="AX35:AX47"/>
    <mergeCell ref="W63:X63"/>
    <mergeCell ref="AD20:AE20"/>
    <mergeCell ref="AY35:AY36"/>
    <mergeCell ref="BD49:BE49"/>
    <mergeCell ref="AJ63:AK63"/>
    <mergeCell ref="AH63:AH65"/>
    <mergeCell ref="AH49:AH61"/>
    <mergeCell ref="AR21:AS21"/>
    <mergeCell ref="Q49:Q61"/>
    <mergeCell ref="AG15:AG19"/>
    <mergeCell ref="AP63:AU65"/>
    <mergeCell ref="AJ49:AK49"/>
    <mergeCell ref="AQ35:AU47"/>
    <mergeCell ref="G8:O10"/>
    <mergeCell ref="AL35:AM35"/>
    <mergeCell ref="AJ35:AK35"/>
    <mergeCell ref="AJ21:AK21"/>
    <mergeCell ref="AN21:AO21"/>
    <mergeCell ref="AJ13:AU13"/>
    <mergeCell ref="A35:A47"/>
    <mergeCell ref="AI63:AI64"/>
    <mergeCell ref="AP20:AQ20"/>
    <mergeCell ref="AG63:AG65"/>
    <mergeCell ref="AN20:AO20"/>
    <mergeCell ref="AR20:AS20"/>
    <mergeCell ref="AL20:AM20"/>
    <mergeCell ref="AH35:AH47"/>
    <mergeCell ref="G63:H63"/>
    <mergeCell ref="N20:O20"/>
    <mergeCell ref="AI35:AI36"/>
    <mergeCell ref="T63:U63"/>
    <mergeCell ref="R63:R65"/>
    <mergeCell ref="R49:R61"/>
    <mergeCell ref="AB21:AC21"/>
    <mergeCell ref="A49:A61"/>
    <mergeCell ref="Q15:Q19"/>
    <mergeCell ref="Z63:AE65"/>
    <mergeCell ref="T49:U49"/>
    <mergeCell ref="AA35:AE47"/>
    <mergeCell ref="V35:W35"/>
    <mergeCell ref="Q21:Q33"/>
    <mergeCell ref="T35:U35"/>
    <mergeCell ref="T21:U21"/>
    <mergeCell ref="S21:S22"/>
    <mergeCell ref="C9:E9"/>
    <mergeCell ref="AB20:AC20"/>
    <mergeCell ref="R35:R47"/>
    <mergeCell ref="S35:S36"/>
    <mergeCell ref="D63:E63"/>
    <mergeCell ref="B63:B65"/>
    <mergeCell ref="B49:B61"/>
    <mergeCell ref="J63:O65"/>
    <mergeCell ref="D49:E49"/>
    <mergeCell ref="K35:O47"/>
    <mergeCell ref="H35:I35"/>
    <mergeCell ref="F35:G35"/>
    <mergeCell ref="A21:A33"/>
    <mergeCell ref="D35:E35"/>
    <mergeCell ref="N21:O21"/>
    <mergeCell ref="F21:G21"/>
    <mergeCell ref="D21:E21"/>
    <mergeCell ref="H21:I21"/>
    <mergeCell ref="C21:C22"/>
    <mergeCell ref="C63:C64"/>
    <mergeCell ref="J20:K20"/>
    <mergeCell ref="A63:A65"/>
    <mergeCell ref="H20:I20"/>
    <mergeCell ref="C4:I4"/>
    <mergeCell ref="J49:O61"/>
    <mergeCell ref="C8:E8"/>
    <mergeCell ref="L20:M20"/>
    <mergeCell ref="D20:E20"/>
    <mergeCell ref="BB35:BC35"/>
    <mergeCell ref="X35:Y35"/>
    <mergeCell ref="BN21:BN33"/>
    <mergeCell ref="AJ12:AU12"/>
    <mergeCell ref="V21:W21"/>
    <mergeCell ref="B15:B19"/>
    <mergeCell ref="C3:I3"/>
    <mergeCell ref="AH21:AH33"/>
    <mergeCell ref="D12:O12"/>
    <mergeCell ref="T12:AE12"/>
    <mergeCell ref="AX21:AX33"/>
    <mergeCell ref="BB49:BC49"/>
    <mergeCell ref="B10:F10"/>
    <mergeCell ref="AW63:AW65"/>
    <mergeCell ref="F5:K5"/>
    <mergeCell ref="BD20:BE20"/>
    <mergeCell ref="S63:S64"/>
    <mergeCell ref="Z20:AA20"/>
    <mergeCell ref="BJ21:BK21"/>
    <mergeCell ref="L6:N6"/>
    <mergeCell ref="R15:R19"/>
    <mergeCell ref="AL21:AM21"/>
    <mergeCell ref="F6:K6"/>
    <mergeCell ref="BD21:BE21"/>
    <mergeCell ref="Z21:AA21"/>
    <mergeCell ref="D5:E5"/>
    <mergeCell ref="BB20:BC20"/>
    <mergeCell ref="Q63:Q65"/>
    <mergeCell ref="X20:Y20"/>
    <mergeCell ref="AH15:AH19"/>
    <mergeCell ref="D6:E6"/>
    <mergeCell ref="BB21:BC21"/>
    <mergeCell ref="X21:Y21"/>
    <mergeCell ref="AP21:AQ21"/>
    <mergeCell ref="BD35:BE35"/>
    <mergeCell ref="F20:G20"/>
    <mergeCell ref="BM15:BM19"/>
    <mergeCell ref="B35:B47"/>
    <mergeCell ref="AX15:AX19"/>
    <mergeCell ref="BR21:BS21"/>
    <mergeCell ref="J3:N3"/>
    <mergeCell ref="BF21:BG21"/>
    <mergeCell ref="C7:N7"/>
    <mergeCell ref="T20:U20"/>
    <mergeCell ref="BR35:BS35"/>
    <mergeCell ref="AN35:AO35"/>
    <mergeCell ref="BT35:BU35"/>
    <mergeCell ref="V20:W20"/>
    <mergeCell ref="C49:C50"/>
    <mergeCell ref="AJ20:AK20"/>
    <mergeCell ref="AD21:AE21"/>
    <mergeCell ref="S49:S50"/>
    <mergeCell ref="AZ20:BA20"/>
    <mergeCell ref="AT21:AU21"/>
    <mergeCell ref="BP20:BQ20"/>
    <mergeCell ref="AI49:AI50"/>
    <mergeCell ref="BN15:BN19"/>
    <mergeCell ref="C35:C36"/>
    <mergeCell ref="BC63:BD63"/>
    <mergeCell ref="L5:N5"/>
    <mergeCell ref="BJ20:BK20"/>
    <mergeCell ref="AZ35:BA35"/>
    <mergeCell ref="AI21:AI22"/>
    <mergeCell ref="H49:I49"/>
    <mergeCell ref="AG21:AG33"/>
    <mergeCell ref="F49:G49"/>
    <mergeCell ref="BR49:BS49"/>
    <mergeCell ref="F1:N1"/>
    <mergeCell ref="J4:N4"/>
    <mergeCell ref="F46:I47"/>
    <mergeCell ref="Z49:AE61"/>
    <mergeCell ref="V46:Y47"/>
    <mergeCell ref="AP49:AU61"/>
    <mergeCell ref="AL46:AO47"/>
    <mergeCell ref="BF49:BK61"/>
    <mergeCell ref="BB46:BE47"/>
    <mergeCell ref="BV49:CA61"/>
    <mergeCell ref="BR46:BU47"/>
  </mergeCells>
  <pageMargins left="0.75" right="0.75" top="1" bottom="1" header="0.5" footer="0.5"/>
  <pageSetup firstPageNumber="1" fitToHeight="1" fitToWidth="1" scale="42" useFirstPageNumber="0" orientation="portrait" pageOrder="downThenOver"/>
  <headerFooter>
    <oddFooter>&amp;R&amp;"Calibri,Regular"&amp;12&amp;K000000www.PBISaz.org 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